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7\"/>
    </mc:Choice>
  </mc:AlternateContent>
  <xr:revisionPtr revIDLastSave="0" documentId="13_ncr:1_{9C159835-28C3-43A6-8341-7794288FAE2A}" xr6:coauthVersionLast="41" xr6:coauthVersionMax="41" xr10:uidLastSave="{00000000-0000-0000-0000-000000000000}"/>
  <bookViews>
    <workbookView xWindow="-12" yWindow="-12" windowWidth="11520" windowHeight="12384" xr2:uid="{00000000-000D-0000-FFFF-FFFF00000000}"/>
  </bookViews>
  <sheets>
    <sheet name="p122h" sheetId="1" r:id="rId1"/>
    <sheet name="p123h" sheetId="2" r:id="rId2"/>
    <sheet name="p124h" sheetId="3" r:id="rId3"/>
    <sheet name="p125h" sheetId="4" r:id="rId4"/>
  </sheets>
  <definedNames>
    <definedName name="_xlnm.Print_Area" localSheetId="0">p122h!$B$2:$M$62</definedName>
    <definedName name="_xlnm.Print_Area" localSheetId="1">p123h!$B$2:$M$61</definedName>
    <definedName name="_xlnm.Print_Area" localSheetId="2">p124h!$B$2:$M$61</definedName>
    <definedName name="_xlnm.Print_Area" localSheetId="3">p125h!$B$2:$O$61</definedName>
  </definedNames>
  <calcPr calcId="191029"/>
</workbook>
</file>

<file path=xl/calcChain.xml><?xml version="1.0" encoding="utf-8"?>
<calcChain xmlns="http://schemas.openxmlformats.org/spreadsheetml/2006/main">
  <c r="O59" i="4" l="1"/>
  <c r="O58" i="4"/>
  <c r="O57" i="4"/>
  <c r="O56" i="4"/>
  <c r="O55" i="4"/>
  <c r="O54" i="4"/>
  <c r="O48" i="4"/>
  <c r="O47" i="4"/>
  <c r="O46" i="4"/>
  <c r="O45" i="4"/>
  <c r="O39" i="4"/>
  <c r="O38" i="4"/>
  <c r="O37" i="4"/>
  <c r="O60" i="4"/>
  <c r="O53" i="4"/>
  <c r="O52" i="4"/>
  <c r="O51" i="4"/>
  <c r="O50" i="4"/>
  <c r="O49" i="4"/>
  <c r="O44" i="4"/>
  <c r="O43" i="4"/>
  <c r="O42" i="4"/>
  <c r="O41" i="4"/>
  <c r="O40" i="4"/>
  <c r="B56" i="3"/>
  <c r="B55" i="3"/>
  <c r="B54" i="3"/>
  <c r="B52" i="3"/>
  <c r="B51" i="3"/>
  <c r="B50" i="3"/>
  <c r="B48" i="3"/>
  <c r="B47" i="3"/>
  <c r="B45" i="3"/>
  <c r="B43" i="3"/>
  <c r="B42" i="3"/>
  <c r="B41" i="3"/>
  <c r="B39" i="3"/>
  <c r="B38" i="3"/>
  <c r="B37" i="3"/>
  <c r="B60" i="3"/>
  <c r="B59" i="3"/>
  <c r="B58" i="3"/>
  <c r="B57" i="3"/>
  <c r="B53" i="3"/>
  <c r="B49" i="3"/>
  <c r="B44" i="3"/>
  <c r="B40" i="3"/>
  <c r="M60" i="2"/>
  <c r="M59" i="2"/>
  <c r="M54" i="2"/>
  <c r="M50" i="2"/>
  <c r="M46" i="2"/>
  <c r="M45" i="2"/>
  <c r="M42" i="2"/>
  <c r="M41" i="2"/>
  <c r="M38" i="2"/>
  <c r="M37" i="2"/>
  <c r="M57" i="2"/>
  <c r="M56" i="2"/>
  <c r="M55" i="2"/>
  <c r="M53" i="2"/>
  <c r="M52" i="2"/>
  <c r="M51" i="2"/>
  <c r="M49" i="2"/>
  <c r="M48" i="2"/>
  <c r="M47" i="2"/>
  <c r="M44" i="2"/>
  <c r="M43" i="2"/>
  <c r="M40" i="2"/>
  <c r="M39" i="2"/>
  <c r="B58" i="1"/>
  <c r="B57" i="1"/>
  <c r="B56" i="1"/>
  <c r="B55" i="1"/>
  <c r="B53" i="1"/>
  <c r="B52" i="1"/>
  <c r="B51" i="1"/>
  <c r="B49" i="1"/>
  <c r="B48" i="1"/>
  <c r="B47" i="1"/>
  <c r="B44" i="1"/>
  <c r="B43" i="1"/>
  <c r="B42" i="1"/>
  <c r="B40" i="1"/>
  <c r="B39" i="1"/>
  <c r="B38" i="1"/>
  <c r="B60" i="1"/>
  <c r="B59" i="1"/>
  <c r="B54" i="1"/>
  <c r="B50" i="1"/>
  <c r="B45" i="1"/>
  <c r="B41" i="1"/>
  <c r="B37" i="1"/>
  <c r="B46" i="3" l="1"/>
  <c r="B46" i="1"/>
  <c r="M58" i="2"/>
</calcChain>
</file>

<file path=xl/sharedStrings.xml><?xml version="1.0" encoding="utf-8"?>
<sst xmlns="http://schemas.openxmlformats.org/spreadsheetml/2006/main" count="296" uniqueCount="124">
  <si>
    <t>A</t>
  </si>
  <si>
    <t>B</t>
  </si>
  <si>
    <t>C</t>
  </si>
  <si>
    <t>D</t>
    <phoneticPr fontId="4" type="noConversion"/>
  </si>
  <si>
    <t>E</t>
    <phoneticPr fontId="4" type="noConversion"/>
  </si>
  <si>
    <t>Materials</t>
    <phoneticPr fontId="4" type="noConversion"/>
  </si>
  <si>
    <t>Cement &amp; Related Products</t>
    <phoneticPr fontId="4" type="noConversion"/>
  </si>
  <si>
    <t>Sand &amp; Crushed Stone</t>
    <phoneticPr fontId="4" type="noConversion"/>
  </si>
  <si>
    <t>Brick &amp; Tiles</t>
    <phoneticPr fontId="4" type="noConversion"/>
  </si>
  <si>
    <t>F</t>
    <phoneticPr fontId="4" type="noConversion"/>
  </si>
  <si>
    <t>G</t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</si>
  <si>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</si>
  <si>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</si>
  <si>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</si>
  <si>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Table 5-1 Construction Cost Indices</t>
    <phoneticPr fontId="4" type="noConversion"/>
  </si>
  <si>
    <t>Groups</t>
    <phoneticPr fontId="4" type="noConversion"/>
  </si>
  <si>
    <t>Metal Products</t>
    <phoneticPr fontId="4" type="noConversion"/>
  </si>
  <si>
    <t>Timber &amp; Related Products</t>
    <phoneticPr fontId="4" type="noConversion"/>
  </si>
  <si>
    <t>Plastic Products</t>
    <phoneticPr fontId="4" type="noConversion"/>
  </si>
  <si>
    <t>Paints</t>
    <phoneticPr fontId="4" type="noConversion"/>
  </si>
  <si>
    <t>Electrical Equipment &amp; Apparatus</t>
    <phoneticPr fontId="4" type="noConversion"/>
  </si>
  <si>
    <t>Item</t>
    <phoneticPr fontId="4" type="noConversion"/>
  </si>
  <si>
    <t>FIXED      INDEX</t>
    <phoneticPr fontId="4" type="noConversion"/>
  </si>
  <si>
    <t>Note:All data are subject to revision 3 months after original publication due to late reports and corrections by respondents.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</si>
  <si>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</si>
  <si>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</si>
  <si>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</si>
  <si>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</si>
  <si>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>O</t>
    <phoneticPr fontId="4" type="noConversion"/>
  </si>
  <si>
    <t>Services</t>
    <phoneticPr fontId="4" type="noConversion"/>
  </si>
  <si>
    <t>Asphalt &amp; Related  Products</t>
  </si>
  <si>
    <t>Miscellaneous Products</t>
    <phoneticPr fontId="4" type="noConversion"/>
  </si>
  <si>
    <t>Wages</t>
    <phoneticPr fontId="4" type="noConversion"/>
  </si>
  <si>
    <t>Equipment Rent</t>
    <phoneticPr fontId="4" type="noConversion"/>
  </si>
  <si>
    <t xml:space="preserve"> Products</t>
  </si>
  <si>
    <t>P</t>
    <phoneticPr fontId="4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</si>
  <si>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</si>
  <si>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</si>
  <si>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</si>
  <si>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</si>
  <si>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t>U</t>
    <phoneticPr fontId="4" type="noConversion"/>
  </si>
  <si>
    <t>Table 5-1 Construction Cost Indices (Con.)</t>
    <phoneticPr fontId="4" type="noConversion"/>
  </si>
  <si>
    <t xml:space="preserve">Building Construction
</t>
    <phoneticPr fontId="4" type="noConversion"/>
  </si>
  <si>
    <t xml:space="preserve">Civil Engineering 
Construction
 </t>
    <phoneticPr fontId="4" type="noConversion"/>
  </si>
  <si>
    <t xml:space="preserve">Materials
</t>
  </si>
  <si>
    <t>Materials</t>
    <phoneticPr fontId="3" type="noConversion"/>
  </si>
  <si>
    <t>Services</t>
    <phoneticPr fontId="3" type="noConversion"/>
  </si>
  <si>
    <t xml:space="preserve">  </t>
  </si>
  <si>
    <t/>
  </si>
  <si>
    <t xml:space="preserve"> 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</si>
  <si>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</si>
  <si>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</si>
  <si>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</si>
  <si>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</si>
  <si>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</si>
  <si>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</si>
  <si>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</si>
  <si>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</si>
  <si>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</si>
  <si>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</si>
  <si>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</si>
  <si>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</si>
  <si>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Weight( ‰)</t>
    <phoneticPr fontId="4" type="noConversion"/>
  </si>
  <si>
    <r>
      <t xml:space="preserve">122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</si>
  <si>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4" type="noConversion"/>
  </si>
  <si>
    <r>
      <rPr>
        <sz val="11"/>
        <rFont val="新細明體"/>
        <family val="1"/>
        <charset val="136"/>
      </rPr>
      <t>類別</t>
    </r>
    <phoneticPr fontId="4" type="noConversion"/>
  </si>
  <si>
    <r>
      <rPr>
        <sz val="11"/>
        <rFont val="新細明體"/>
        <family val="1"/>
        <charset val="136"/>
      </rPr>
      <t>總指數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</si>
  <si>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4" type="noConversion"/>
  </si>
  <si>
    <r>
      <rPr>
        <sz val="11"/>
        <rFont val="新細明體"/>
        <family val="1"/>
        <charset val="136"/>
      </rPr>
      <t>製品類
水泥及其</t>
    </r>
    <phoneticPr fontId="4" type="noConversion"/>
  </si>
  <si>
    <r>
      <rPr>
        <sz val="11"/>
        <rFont val="新細明體"/>
        <family val="1"/>
        <charset val="136"/>
      </rPr>
      <t>砂石及級配類</t>
    </r>
    <phoneticPr fontId="4" type="noConversion"/>
  </si>
  <si>
    <r>
      <rPr>
        <sz val="11"/>
        <rFont val="新細明體"/>
        <family val="1"/>
        <charset val="136"/>
      </rPr>
      <t>磚瓦瓷類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</si>
  <si>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</si>
  <si>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</si>
  <si>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</si>
  <si>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125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</si>
  <si>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</si>
  <si>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建築工程類</t>
    </r>
    <phoneticPr fontId="4" type="noConversion"/>
  </si>
  <si>
    <r>
      <rPr>
        <sz val="11"/>
        <rFont val="新細明體"/>
        <family val="1"/>
        <charset val="136"/>
      </rPr>
      <t>土木工程類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</si>
  <si>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</si>
  <si>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3" type="noConversion"/>
  </si>
  <si>
    <r>
      <rPr>
        <sz val="11"/>
        <rFont val="新細明體"/>
        <family val="1"/>
        <charset val="136"/>
      </rPr>
      <t>勞務類</t>
    </r>
    <phoneticPr fontId="3" type="noConversion"/>
  </si>
  <si>
    <r>
      <t xml:space="preserve">124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</si>
  <si>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續</t>
    </r>
    <r>
      <rPr>
        <sz val="12"/>
        <rFont val="Times New Roman"/>
        <family val="1"/>
      </rPr>
      <t xml:space="preserve">)        </t>
    </r>
    <phoneticPr fontId="4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</si>
  <si>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</si>
  <si>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11"/>
        <rFont val="新細明體"/>
        <family val="1"/>
        <charset val="136"/>
      </rPr>
      <t>製品類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瀝青及其</t>
    </r>
    <r>
      <rPr>
        <sz val="11"/>
        <rFont val="Times New Roman"/>
        <family val="1"/>
      </rPr>
      <t xml:space="preserve">    </t>
    </r>
    <phoneticPr fontId="4" type="noConversion"/>
  </si>
  <si>
    <r>
      <rPr>
        <sz val="11"/>
        <rFont val="新細明體"/>
        <family val="1"/>
        <charset val="136"/>
      </rPr>
      <t>雜項類</t>
    </r>
    <phoneticPr fontId="4" type="noConversion"/>
  </si>
  <si>
    <r>
      <rPr>
        <sz val="11"/>
        <rFont val="新細明體"/>
        <family val="1"/>
        <charset val="136"/>
      </rPr>
      <t>工資類</t>
    </r>
    <phoneticPr fontId="4" type="noConversion"/>
  </si>
  <si>
    <r>
      <rPr>
        <sz val="11"/>
        <rFont val="新細明體"/>
        <family val="1"/>
        <charset val="136"/>
      </rPr>
      <t>租金類
機具設備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</si>
  <si>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</si>
  <si>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 xml:space="preserve">個月資料均可能修正‧
</t>
    </r>
    <r>
      <rPr>
        <sz val="8"/>
        <rFont val="Times New Roman"/>
        <family val="1"/>
      </rPr>
      <t xml:space="preserve">    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</si>
  <si>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123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</si>
  <si>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</si>
  <si>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金屬製品類</t>
    </r>
    <phoneticPr fontId="4" type="noConversion"/>
  </si>
  <si>
    <r>
      <rPr>
        <sz val="11"/>
        <rFont val="新細明體"/>
        <family val="1"/>
        <charset val="136"/>
      </rPr>
      <t>製品類
木材及其</t>
    </r>
    <phoneticPr fontId="4" type="noConversion"/>
  </si>
  <si>
    <r>
      <rPr>
        <sz val="11"/>
        <rFont val="新細明體"/>
        <family val="1"/>
        <charset val="136"/>
      </rPr>
      <t>塑膠製品類</t>
    </r>
    <phoneticPr fontId="4" type="noConversion"/>
  </si>
  <si>
    <r>
      <rPr>
        <sz val="11"/>
        <rFont val="新細明體"/>
        <family val="1"/>
        <charset val="136"/>
      </rPr>
      <t>油漆塗裝類</t>
    </r>
    <phoneticPr fontId="4" type="noConversion"/>
  </si>
  <si>
    <r>
      <rPr>
        <sz val="11"/>
        <rFont val="新細明體"/>
        <family val="1"/>
        <charset val="136"/>
      </rPr>
      <t>機電設備類</t>
    </r>
    <phoneticPr fontId="4" type="noConversion"/>
  </si>
  <si>
    <t>All Items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</si>
  <si>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phoneticPr fontId="4" type="noConversion"/>
  </si>
  <si>
    <r>
      <t xml:space="preserve">       </t>
    </r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  <phoneticPr fontId="4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</si>
  <si>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</si>
  <si>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</si>
  <si>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</si>
  <si>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</si>
  <si>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</si>
  <si>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</si>
  <si>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</si>
  <si>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</si>
  <si>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</si>
  <si>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</si>
  <si>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</si>
  <si>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</si>
  <si>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</si>
  <si>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</si>
  <si>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</si>
  <si>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</si>
  <si>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</si>
  <si>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</si>
  <si>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</si>
  <si>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</si>
  <si>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</si>
  <si>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</si>
  <si>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 xml:space="preserve">       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</si>
  <si>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t>ANNUAL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CHANGE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</si>
</sst>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95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center" vertical="top" textRotation="255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top" textRotation="255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textRotation="255"/>
    </xf>
    <xf numFmtId="0" fontId="9" fillId="0" borderId="0" xfId="0" applyFont="1" applyAlignment="1">
      <alignment vertical="top" textRotation="255"/>
    </xf>
    <xf numFmtId="177" fontId="8" fillId="0" borderId="0" xfId="0" applyNumberFormat="1" applyFont="1"/>
    <xf numFmtId="0" fontId="9" fillId="0" borderId="2" xfId="5" applyFont="1" applyBorder="1">
      <alignment vertical="center"/>
    </xf>
    <xf numFmtId="177" fontId="9" fillId="0" borderId="0" xfId="0" applyNumberFormat="1" applyFont="1"/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textRotation="255"/>
    </xf>
    <xf numFmtId="0" fontId="9" fillId="0" borderId="10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0" xfId="0" quotePrefix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2" xfId="1" applyFont="1" applyBorder="1" applyAlignment="1">
      <alignment horizontal="center" vertical="distributed" textRotation="255"/>
    </xf>
    <xf numFmtId="0" fontId="12" fillId="0" borderId="3" xfId="1" applyFont="1" applyBorder="1" applyAlignment="1">
      <alignment horizontal="center" vertical="distributed" textRotation="255"/>
    </xf>
    <xf numFmtId="0" fontId="12" fillId="0" borderId="0" xfId="1" applyFont="1" applyAlignment="1">
      <alignment horizontal="center" vertical="distributed" textRotation="255"/>
    </xf>
    <xf numFmtId="0" fontId="12" fillId="0" borderId="5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distributed" textRotation="255"/>
    </xf>
    <xf numFmtId="0" fontId="12" fillId="0" borderId="8" xfId="1" applyFont="1" applyBorder="1" applyAlignment="1">
      <alignment horizontal="center" vertical="distributed" textRotation="255"/>
    </xf>
    <xf numFmtId="0" fontId="12" fillId="0" borderId="4" xfId="1" applyFont="1" applyBorder="1" applyAlignment="1">
      <alignment horizontal="right" vertical="distributed" textRotation="255"/>
    </xf>
    <xf numFmtId="0" fontId="12" fillId="0" borderId="6" xfId="1" applyFont="1" applyBorder="1" applyAlignment="1">
      <alignment horizontal="right" vertical="distributed" textRotation="255"/>
    </xf>
    <xf numFmtId="0" fontId="12" fillId="0" borderId="9" xfId="1" applyFont="1" applyBorder="1" applyAlignment="1">
      <alignment horizontal="right" vertical="distributed" textRotation="255"/>
    </xf>
    <xf numFmtId="0" fontId="13" fillId="0" borderId="2" xfId="1" applyFont="1" applyBorder="1" applyAlignment="1">
      <alignment horizontal="center" vertical="center" textRotation="90"/>
    </xf>
    <xf numFmtId="0" fontId="13" fillId="0" borderId="0" xfId="1" applyFont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 textRotation="90"/>
    </xf>
    <xf numFmtId="49" fontId="12" fillId="0" borderId="4" xfId="1" applyNumberFormat="1" applyFont="1" applyBorder="1" applyAlignment="1">
      <alignment horizontal="right" vertical="distributed" textRotation="255" wrapText="1" shrinkToFit="1"/>
    </xf>
    <xf numFmtId="49" fontId="12" fillId="0" borderId="6" xfId="1" applyNumberFormat="1" applyFont="1" applyBorder="1" applyAlignment="1">
      <alignment horizontal="right" vertical="distributed" textRotation="255" wrapText="1" shrinkToFit="1"/>
    </xf>
    <xf numFmtId="49" fontId="12" fillId="0" borderId="9" xfId="1" applyNumberFormat="1" applyFont="1" applyBorder="1" applyAlignment="1">
      <alignment horizontal="right" vertical="distributed" textRotation="255" wrapText="1" shrinkToFit="1"/>
    </xf>
    <xf numFmtId="0" fontId="13" fillId="0" borderId="2" xfId="1" applyFont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textRotation="90" wrapText="1"/>
    </xf>
    <xf numFmtId="0" fontId="13" fillId="0" borderId="1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right" vertical="distributed" textRotation="255" wrapText="1"/>
    </xf>
    <xf numFmtId="0" fontId="12" fillId="0" borderId="9" xfId="1" applyFont="1" applyBorder="1" applyAlignment="1">
      <alignment horizontal="right" vertical="distributed" textRotation="255" wrapText="1"/>
    </xf>
    <xf numFmtId="0" fontId="13" fillId="0" borderId="3" xfId="1" applyFont="1" applyBorder="1" applyAlignment="1">
      <alignment horizontal="left" vertical="center" textRotation="90" wrapText="1"/>
    </xf>
    <xf numFmtId="0" fontId="13" fillId="0" borderId="8" xfId="1" applyFont="1" applyBorder="1" applyAlignment="1">
      <alignment horizontal="left" vertical="center" textRotation="90" wrapText="1"/>
    </xf>
    <xf numFmtId="0" fontId="13" fillId="0" borderId="3" xfId="1" applyFont="1" applyBorder="1" applyAlignment="1">
      <alignment horizontal="left" vertical="center" textRotation="90"/>
    </xf>
    <xf numFmtId="0" fontId="13" fillId="0" borderId="8" xfId="1" applyFont="1" applyBorder="1" applyAlignment="1">
      <alignment horizontal="left" vertical="center" textRotation="9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77" fontId="8" fillId="0" borderId="0" xfId="0" applyNumberFormat="1" applyFont="1" applyAlignment="1">
      <alignment horizontal="right" vertical="top"/>
    </xf>
    <xf numFmtId="177" fontId="9" fillId="0" borderId="0" xfId="0" applyNumberFormat="1" applyFont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center" vertical="center" textRotation="90"/>
    </xf>
    <xf numFmtId="177" fontId="7" fillId="0" borderId="2" xfId="0" applyNumberFormat="1" applyFont="1" applyBorder="1" applyAlignment="1">
      <alignment horizontal="center" vertical="center" textRotation="90"/>
    </xf>
    <xf numFmtId="177" fontId="7" fillId="0" borderId="6" xfId="0" applyNumberFormat="1" applyFont="1" applyBorder="1" applyAlignment="1">
      <alignment horizontal="center" vertical="center" textRotation="90"/>
    </xf>
    <xf numFmtId="177" fontId="7" fillId="0" borderId="0" xfId="0" applyNumberFormat="1" applyFont="1" applyAlignment="1">
      <alignment horizontal="center" vertical="center" textRotation="90"/>
    </xf>
    <xf numFmtId="177" fontId="7" fillId="0" borderId="9" xfId="0" applyNumberFormat="1" applyFont="1" applyBorder="1" applyAlignment="1">
      <alignment horizontal="center" vertical="center" textRotation="90"/>
    </xf>
    <xf numFmtId="177" fontId="7" fillId="0" borderId="1" xfId="0" applyNumberFormat="1" applyFont="1" applyBorder="1" applyAlignment="1">
      <alignment horizontal="center" vertical="center" textRotation="90"/>
    </xf>
    <xf numFmtId="0" fontId="12" fillId="0" borderId="2" xfId="2" applyFont="1" applyBorder="1" applyAlignment="1">
      <alignment horizontal="right" vertical="distributed" textRotation="255" wrapText="1"/>
    </xf>
    <xf numFmtId="0" fontId="12" fillId="0" borderId="1" xfId="2" applyFont="1" applyBorder="1" applyAlignment="1">
      <alignment horizontal="right" vertical="distributed" textRotation="255"/>
    </xf>
    <xf numFmtId="0" fontId="13" fillId="0" borderId="3" xfId="2" applyFont="1" applyBorder="1" applyAlignment="1">
      <alignment horizontal="left" vertical="center" textRotation="90"/>
    </xf>
    <xf numFmtId="0" fontId="13" fillId="0" borderId="8" xfId="2" applyFont="1" applyBorder="1" applyAlignment="1">
      <alignment horizontal="left" vertical="center" textRotation="90"/>
    </xf>
    <xf numFmtId="0" fontId="12" fillId="0" borderId="4" xfId="2" applyFont="1" applyBorder="1" applyAlignment="1">
      <alignment horizontal="right" vertical="distributed" textRotation="255" wrapText="1"/>
    </xf>
    <xf numFmtId="0" fontId="12" fillId="0" borderId="9" xfId="2" applyFont="1" applyBorder="1" applyAlignment="1">
      <alignment horizontal="right" vertical="distributed" textRotation="255" wrapText="1"/>
    </xf>
    <xf numFmtId="0" fontId="13" fillId="0" borderId="2" xfId="2" applyFont="1" applyBorder="1" applyAlignment="1">
      <alignment horizontal="left" vertical="center" textRotation="90" wrapText="1"/>
    </xf>
    <xf numFmtId="0" fontId="13" fillId="0" borderId="1" xfId="2" applyFont="1" applyBorder="1" applyAlignment="1">
      <alignment horizontal="left" vertical="center" textRotation="90" wrapText="1"/>
    </xf>
    <xf numFmtId="0" fontId="12" fillId="0" borderId="4" xfId="2" applyFont="1" applyBorder="1" applyAlignment="1">
      <alignment horizontal="right" vertical="distributed" textRotation="255"/>
    </xf>
    <xf numFmtId="0" fontId="12" fillId="0" borderId="9" xfId="2" applyFont="1" applyBorder="1" applyAlignment="1">
      <alignment horizontal="right" vertical="distributed" textRotation="255"/>
    </xf>
    <xf numFmtId="0" fontId="13" fillId="0" borderId="3" xfId="2" applyFont="1" applyBorder="1" applyAlignment="1">
      <alignment horizontal="left" vertical="center" textRotation="90" shrinkToFit="1"/>
    </xf>
    <xf numFmtId="0" fontId="13" fillId="0" borderId="8" xfId="2" applyFont="1" applyBorder="1" applyAlignment="1">
      <alignment horizontal="left" vertical="center" textRotation="90" shrinkToFit="1"/>
    </xf>
    <xf numFmtId="0" fontId="13" fillId="0" borderId="3" xfId="2" applyFont="1" applyBorder="1" applyAlignment="1">
      <alignment horizontal="center" vertical="center" textRotation="90" wrapText="1"/>
    </xf>
    <xf numFmtId="0" fontId="13" fillId="0" borderId="8" xfId="2" applyFont="1" applyBorder="1" applyAlignment="1">
      <alignment horizontal="center" vertical="center" textRotation="90" wrapTex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left" vertical="top" shrinkToFit="1"/>
    </xf>
    <xf numFmtId="0" fontId="12" fillId="0" borderId="4" xfId="4" applyFont="1" applyBorder="1" applyAlignment="1">
      <alignment horizontal="right" vertical="distributed" textRotation="255" wrapText="1"/>
    </xf>
    <xf numFmtId="0" fontId="12" fillId="0" borderId="9" xfId="4" applyFont="1" applyBorder="1" applyAlignment="1">
      <alignment horizontal="right" vertical="distributed" textRotation="255"/>
    </xf>
    <xf numFmtId="0" fontId="13" fillId="0" borderId="3" xfId="0" applyFont="1" applyBorder="1" applyAlignment="1">
      <alignment horizontal="left" vertical="center" textRotation="90"/>
    </xf>
    <xf numFmtId="0" fontId="13" fillId="0" borderId="8" xfId="0" applyFont="1" applyBorder="1" applyAlignment="1">
      <alignment horizontal="left" vertical="center" textRotation="90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 textRotation="255"/>
    </xf>
    <xf numFmtId="0" fontId="9" fillId="0" borderId="8" xfId="0" applyFont="1" applyBorder="1" applyAlignment="1">
      <alignment horizontal="center" vertical="distributed"/>
    </xf>
    <xf numFmtId="0" fontId="12" fillId="0" borderId="4" xfId="0" applyFont="1" applyBorder="1" applyAlignment="1">
      <alignment horizontal="right" vertical="distributed" textRotation="255" wrapText="1"/>
    </xf>
    <xf numFmtId="0" fontId="12" fillId="0" borderId="6" xfId="0" applyFont="1" applyBorder="1" applyAlignment="1">
      <alignment horizontal="right" vertical="distributed" textRotation="255" wrapText="1"/>
    </xf>
    <xf numFmtId="0" fontId="12" fillId="0" borderId="9" xfId="0" applyFont="1" applyBorder="1" applyAlignment="1">
      <alignment horizontal="right" vertical="distributed" textRotation="255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4" applyFont="1" applyBorder="1" applyAlignment="1">
      <alignment horizontal="left" vertical="center" textRotation="90" wrapText="1"/>
    </xf>
    <xf numFmtId="0" fontId="13" fillId="0" borderId="1" xfId="4" applyFont="1" applyBorder="1" applyAlignment="1">
      <alignment horizontal="left" vertical="center" textRotation="90"/>
    </xf>
    <xf numFmtId="0" fontId="12" fillId="0" borderId="9" xfId="0" applyFont="1" applyBorder="1" applyAlignment="1">
      <alignment horizontal="right" vertical="distributed" textRotation="255"/>
    </xf>
    <xf numFmtId="0" fontId="13" fillId="0" borderId="2" xfId="0" applyFont="1" applyBorder="1" applyAlignment="1">
      <alignment horizontal="left" vertical="center" textRotation="90" wrapText="1"/>
    </xf>
    <xf numFmtId="0" fontId="13" fillId="0" borderId="1" xfId="0" applyFont="1" applyBorder="1" applyAlignment="1">
      <alignment horizontal="left" vertical="center" textRotation="90"/>
    </xf>
    <xf numFmtId="0" fontId="7" fillId="0" borderId="1" xfId="0" applyFont="1" applyBorder="1" applyAlignment="1">
      <alignment horizontal="center" vertical="center"/>
    </xf>
    <xf numFmtId="0" fontId="12" fillId="0" borderId="4" xfId="5" applyFont="1" applyBorder="1" applyAlignment="1">
      <alignment horizontal="right" vertical="distributed" textRotation="255"/>
    </xf>
    <xf numFmtId="0" fontId="12" fillId="0" borderId="6" xfId="5" applyFont="1" applyBorder="1" applyAlignment="1">
      <alignment horizontal="right" vertical="distributed" textRotation="255"/>
    </xf>
    <xf numFmtId="0" fontId="12" fillId="0" borderId="9" xfId="5" applyFont="1" applyBorder="1" applyAlignment="1">
      <alignment horizontal="right" vertical="distributed" textRotation="255"/>
    </xf>
    <xf numFmtId="0" fontId="13" fillId="0" borderId="2" xfId="5" applyFont="1" applyBorder="1" applyAlignment="1">
      <alignment horizontal="left" vertical="center" textRotation="90" wrapText="1"/>
    </xf>
    <xf numFmtId="0" fontId="13" fillId="0" borderId="0" xfId="5" applyFont="1" applyAlignment="1">
      <alignment horizontal="left" vertical="center" textRotation="90" wrapText="1"/>
    </xf>
    <xf numFmtId="0" fontId="13" fillId="0" borderId="1" xfId="5" applyFont="1" applyBorder="1" applyAlignment="1">
      <alignment horizontal="left" vertical="center" textRotation="90" wrapText="1"/>
    </xf>
    <xf numFmtId="0" fontId="12" fillId="0" borderId="4" xfId="5" applyFont="1" applyBorder="1" applyAlignment="1">
      <alignment horizontal="right" vertical="distributed" textRotation="255" wrapText="1"/>
    </xf>
    <xf numFmtId="0" fontId="13" fillId="0" borderId="3" xfId="5" applyFont="1" applyBorder="1" applyAlignment="1">
      <alignment horizontal="left" vertical="center" textRotation="90" wrapText="1"/>
    </xf>
    <xf numFmtId="0" fontId="13" fillId="0" borderId="5" xfId="5" applyFont="1" applyBorder="1" applyAlignment="1">
      <alignment horizontal="left" vertical="center" textRotation="90" wrapText="1"/>
    </xf>
    <xf numFmtId="0" fontId="13" fillId="0" borderId="8" xfId="5" applyFont="1" applyBorder="1" applyAlignment="1">
      <alignment horizontal="left" vertical="center" textRotation="90" wrapText="1"/>
    </xf>
    <xf numFmtId="177" fontId="8" fillId="0" borderId="1" xfId="0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distributed" textRotation="255" wrapText="1" shrinkToFit="1"/>
    </xf>
    <xf numFmtId="0" fontId="12" fillId="0" borderId="0" xfId="5" applyFont="1" applyAlignment="1">
      <alignment horizontal="right" vertical="distributed" textRotation="255" wrapText="1" shrinkToFit="1"/>
    </xf>
    <xf numFmtId="0" fontId="12" fillId="0" borderId="1" xfId="5" applyFont="1" applyBorder="1" applyAlignment="1">
      <alignment horizontal="right" vertical="distributed" textRotation="255" wrapText="1" shrinkToFit="1"/>
    </xf>
    <xf numFmtId="0" fontId="12" fillId="0" borderId="4" xfId="5" applyFont="1" applyBorder="1" applyAlignment="1">
      <alignment horizontal="center" vertical="distributed" textRotation="255"/>
    </xf>
    <xf numFmtId="0" fontId="12" fillId="0" borderId="6" xfId="5" applyFont="1" applyBorder="1" applyAlignment="1">
      <alignment horizontal="center" vertical="distributed" textRotation="255"/>
    </xf>
    <xf numFmtId="0" fontId="12" fillId="0" borderId="9" xfId="5" applyFont="1" applyBorder="1" applyAlignment="1">
      <alignment horizontal="center" vertical="distributed" textRotation="255"/>
    </xf>
    <xf numFmtId="0" fontId="13" fillId="0" borderId="2" xfId="5" applyFont="1" applyBorder="1" applyAlignment="1">
      <alignment horizontal="center" vertical="center" textRotation="90" wrapText="1"/>
    </xf>
    <xf numFmtId="0" fontId="13" fillId="0" borderId="0" xfId="5" applyFont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177" fontId="7" fillId="0" borderId="11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0" fontId="13" fillId="0" borderId="11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176" fontId="13" fillId="0" borderId="11" xfId="1" applyNumberFormat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/>
    </xf>
    <xf numFmtId="2" fontId="13" fillId="0" borderId="10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176" fontId="13" fillId="0" borderId="6" xfId="0" applyNumberFormat="1" applyFont="1" applyBorder="1" applyAlignment="1">
      <alignment horizontal="right" vertical="center" indent="1"/>
    </xf>
    <xf numFmtId="176" fontId="13" fillId="0" borderId="0" xfId="0" applyNumberFormat="1" applyFont="1" applyAlignment="1">
      <alignment horizontal="right" vertical="center" indent="1"/>
    </xf>
    <xf numFmtId="176" fontId="13" fillId="0" borderId="2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176" fontId="13" fillId="0" borderId="9" xfId="0" applyNumberFormat="1" applyFont="1" applyBorder="1" applyAlignment="1">
      <alignment horizontal="right" vertical="center" indent="1"/>
    </xf>
    <xf numFmtId="176" fontId="13" fillId="0" borderId="1" xfId="0" applyNumberFormat="1" applyFont="1" applyBorder="1" applyAlignment="1">
      <alignment horizontal="right" vertical="center" inden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/>
    <xf numFmtId="176" fontId="13" fillId="0" borderId="4" xfId="0" applyNumberFormat="1" applyFont="1" applyBorder="1" applyAlignment="1">
      <alignment horizontal="right" vertical="center" indent="1"/>
    </xf>
    <xf numFmtId="0" fontId="13" fillId="0" borderId="7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78" fontId="13" fillId="0" borderId="11" xfId="2" applyNumberFormat="1" applyFont="1" applyBorder="1" applyAlignment="1">
      <alignment horizontal="center" vertical="center"/>
    </xf>
    <xf numFmtId="178" fontId="13" fillId="0" borderId="10" xfId="2" applyNumberFormat="1" applyFont="1" applyBorder="1" applyAlignment="1">
      <alignment horizontal="center" vertical="center"/>
    </xf>
    <xf numFmtId="176" fontId="13" fillId="0" borderId="7" xfId="2" applyNumberFormat="1" applyFont="1" applyBorder="1" applyAlignment="1">
      <alignment horizontal="center" vertical="center"/>
    </xf>
    <xf numFmtId="176" fontId="13" fillId="0" borderId="10" xfId="2" applyNumberFormat="1" applyFont="1" applyBorder="1" applyAlignment="1">
      <alignment horizontal="center" vertical="center"/>
    </xf>
    <xf numFmtId="2" fontId="13" fillId="0" borderId="11" xfId="2" applyNumberFormat="1" applyFont="1" applyBorder="1" applyAlignment="1">
      <alignment horizontal="center" vertical="center"/>
    </xf>
    <xf numFmtId="2" fontId="13" fillId="0" borderId="10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177" fontId="13" fillId="0" borderId="0" xfId="0" applyNumberFormat="1" applyFont="1"/>
    <xf numFmtId="176" fontId="13" fillId="0" borderId="4" xfId="0" applyNumberFormat="1" applyFont="1" applyBorder="1" applyAlignment="1">
      <alignment horizontal="center"/>
    </xf>
    <xf numFmtId="177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/>
    </xf>
    <xf numFmtId="177" fontId="13" fillId="0" borderId="0" xfId="0" applyNumberFormat="1" applyFont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/>
    </xf>
    <xf numFmtId="177" fontId="13" fillId="0" borderId="1" xfId="0" applyNumberFormat="1" applyFont="1" applyBorder="1" applyAlignment="1">
      <alignment horizontal="center" vertical="center"/>
    </xf>
    <xf numFmtId="0" fontId="13" fillId="0" borderId="7" xfId="3" applyFont="1" applyBorder="1" applyAlignment="1">
      <alignment horizontal="center"/>
    </xf>
    <xf numFmtId="0" fontId="7" fillId="0" borderId="10" xfId="0" applyFont="1" applyBorder="1"/>
    <xf numFmtId="0" fontId="13" fillId="0" borderId="7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8" xfId="0" applyFont="1" applyBorder="1"/>
    <xf numFmtId="176" fontId="13" fillId="0" borderId="7" xfId="4" applyNumberFormat="1" applyFont="1" applyBorder="1" applyAlignment="1">
      <alignment horizontal="center" vertical="center"/>
    </xf>
    <xf numFmtId="176" fontId="13" fillId="0" borderId="10" xfId="4" applyNumberFormat="1" applyFont="1" applyBorder="1" applyAlignment="1">
      <alignment horizontal="center" vertical="center"/>
    </xf>
    <xf numFmtId="176" fontId="13" fillId="0" borderId="11" xfId="4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2" fontId="13" fillId="0" borderId="7" xfId="5" applyNumberFormat="1" applyFont="1" applyBorder="1" applyAlignment="1">
      <alignment horizontal="center" vertical="center"/>
    </xf>
    <xf numFmtId="2" fontId="13" fillId="0" borderId="10" xfId="5" applyNumberFormat="1" applyFont="1" applyBorder="1" applyAlignment="1">
      <alignment horizontal="center" vertical="center"/>
    </xf>
    <xf numFmtId="176" fontId="13" fillId="0" borderId="11" xfId="5" applyNumberFormat="1" applyFont="1" applyBorder="1" applyAlignment="1">
      <alignment horizontal="center" vertical="center"/>
    </xf>
    <xf numFmtId="176" fontId="13" fillId="0" borderId="10" xfId="5" applyNumberFormat="1" applyFont="1" applyBorder="1" applyAlignment="1">
      <alignment horizontal="center" vertical="center"/>
    </xf>
    <xf numFmtId="176" fontId="13" fillId="0" borderId="7" xfId="5" applyNumberFormat="1" applyFont="1" applyBorder="1" applyAlignment="1">
      <alignment horizontal="center" vertical="center"/>
    </xf>
    <xf numFmtId="2" fontId="13" fillId="0" borderId="11" xfId="5" applyNumberFormat="1" applyFont="1" applyBorder="1" applyAlignment="1">
      <alignment horizontal="center" vertical="center"/>
    </xf>
  </cellXfs>
  <cellStyles count="8">
    <cellStyle name="一般" xfId="0" builtinId="0"/>
    <cellStyle name="一般 2" xfId="6" xr:uid="{00000000-0005-0000-0000-000001000000}"/>
    <cellStyle name="一般 3" xfId="7" xr:uid="{00000000-0005-0000-0000-000002000000}"/>
    <cellStyle name="一般_p115h" xfId="3" xr:uid="{00000000-0005-0000-0000-000003000000}"/>
    <cellStyle name="一般_p122h" xfId="1" xr:uid="{00000000-0005-0000-0000-000004000000}"/>
    <cellStyle name="一般_p123h" xfId="2" xr:uid="{00000000-0005-0000-0000-000005000000}"/>
    <cellStyle name="一般_p124h" xfId="4" xr:uid="{00000000-0005-0000-0000-000006000000}"/>
    <cellStyle name="一般_p125h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62"/>
  <sheetViews>
    <sheetView tabSelected="1"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N2" sqref="N2"/>
    </sheetView>
  </sheetViews>
  <sheetFormatPr defaultColWidth="9" defaultRowHeight="15.6"/>
  <cols>
    <col min="1" max="1" width="4.88671875" style="1" hidden="1" customWidth="1"/>
    <col min="2" max="2" width="10.6640625" style="4" customWidth="1"/>
    <col min="3" max="3" width="3" style="4" customWidth="1"/>
    <col min="4" max="9" width="6.21875" style="4" customWidth="1"/>
    <col min="10" max="10" width="6.21875" style="18" customWidth="1"/>
    <col min="11" max="11" width="6.21875" style="4" customWidth="1"/>
    <col min="12" max="12" width="6.21875" style="18" customWidth="1"/>
    <col min="13" max="13" width="6.21875" style="4" customWidth="1"/>
    <col min="14" max="16384" width="9" style="4"/>
  </cols>
  <sheetData>
    <row r="1" spans="1:14" s="1" customFormat="1" ht="11.4" hidden="1">
      <c r="D1" s="1" t="s">
        <v>0</v>
      </c>
      <c r="F1" s="1" t="s">
        <v>1</v>
      </c>
      <c r="H1" s="1" t="s">
        <v>2</v>
      </c>
      <c r="J1" s="2" t="s">
        <v>3</v>
      </c>
      <c r="L1" s="2" t="s">
        <v>4</v>
      </c>
    </row>
    <row r="2" spans="1:14" ht="12.75" customHeight="1">
      <c r="B2" s="3" t="s">
        <v>63</v>
      </c>
      <c r="D2" s="3"/>
      <c r="E2" s="5"/>
      <c r="F2" s="5"/>
      <c r="G2" s="6"/>
      <c r="H2" s="6"/>
      <c r="J2" s="29"/>
      <c r="K2" s="29"/>
      <c r="L2" s="29"/>
      <c r="M2" s="29"/>
    </row>
    <row r="3" spans="1:14" ht="29.85" customHeight="1">
      <c r="B3" s="30" t="s">
        <v>98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7"/>
    </row>
    <row r="4" spans="1:14" ht="12.75" customHeight="1">
      <c r="B4" s="1" t="s">
        <v>64</v>
      </c>
      <c r="D4" s="1"/>
      <c r="E4" s="1"/>
      <c r="F4" s="8"/>
      <c r="G4" s="9"/>
      <c r="H4" s="9"/>
      <c r="I4" s="9"/>
      <c r="J4" s="10"/>
      <c r="K4" s="9"/>
      <c r="L4" s="10"/>
      <c r="M4" s="9"/>
    </row>
    <row r="5" spans="1:14" ht="6" customHeight="1">
      <c r="B5" s="31" t="s">
        <v>65</v>
      </c>
      <c r="C5" s="32"/>
      <c r="D5" s="37" t="s">
        <v>66</v>
      </c>
      <c r="E5" s="40" t="s">
        <v>97</v>
      </c>
      <c r="F5" s="11"/>
      <c r="G5" s="11"/>
      <c r="H5" s="11"/>
      <c r="I5" s="11"/>
      <c r="J5" s="11"/>
      <c r="K5" s="11"/>
      <c r="L5" s="11"/>
      <c r="M5" s="11"/>
    </row>
    <row r="6" spans="1:14" ht="8.25" customHeight="1">
      <c r="B6" s="33"/>
      <c r="C6" s="34"/>
      <c r="D6" s="38"/>
      <c r="E6" s="41"/>
      <c r="F6" s="43" t="s">
        <v>67</v>
      </c>
      <c r="G6" s="46" t="s">
        <v>5</v>
      </c>
      <c r="H6" s="12"/>
      <c r="I6" s="11"/>
      <c r="J6" s="11"/>
      <c r="K6" s="11"/>
      <c r="L6" s="11"/>
      <c r="M6" s="11"/>
    </row>
    <row r="7" spans="1:14" ht="7.5" customHeight="1">
      <c r="B7" s="33"/>
      <c r="C7" s="34"/>
      <c r="D7" s="38"/>
      <c r="E7" s="41"/>
      <c r="F7" s="44"/>
      <c r="G7" s="47"/>
      <c r="H7" s="49" t="s">
        <v>68</v>
      </c>
      <c r="I7" s="51" t="s">
        <v>6</v>
      </c>
      <c r="J7" s="49" t="s">
        <v>69</v>
      </c>
      <c r="K7" s="51" t="s">
        <v>7</v>
      </c>
      <c r="L7" s="49" t="s">
        <v>70</v>
      </c>
      <c r="M7" s="53" t="s">
        <v>8</v>
      </c>
    </row>
    <row r="8" spans="1:14" ht="86.25" customHeight="1">
      <c r="B8" s="35"/>
      <c r="C8" s="36"/>
      <c r="D8" s="39"/>
      <c r="E8" s="42"/>
      <c r="F8" s="45"/>
      <c r="G8" s="48"/>
      <c r="H8" s="50"/>
      <c r="I8" s="52"/>
      <c r="J8" s="50"/>
      <c r="K8" s="52"/>
      <c r="L8" s="50"/>
      <c r="M8" s="54"/>
    </row>
    <row r="9" spans="1:14" ht="13.5" customHeight="1">
      <c r="B9" s="55" t="s">
        <v>71</v>
      </c>
      <c r="C9" s="56"/>
      <c r="D9" s="130">
        <v>115</v>
      </c>
      <c r="E9" s="131"/>
      <c r="F9" s="130">
        <v>86</v>
      </c>
      <c r="G9" s="131"/>
      <c r="H9" s="130">
        <v>7</v>
      </c>
      <c r="I9" s="131"/>
      <c r="J9" s="130">
        <v>3</v>
      </c>
      <c r="K9" s="131"/>
      <c r="L9" s="130">
        <v>5</v>
      </c>
      <c r="M9" s="131"/>
    </row>
    <row r="10" spans="1:14" ht="14.25" customHeight="1">
      <c r="B10" s="55" t="s">
        <v>72</v>
      </c>
      <c r="C10" s="56"/>
      <c r="D10" s="132">
        <v>1000</v>
      </c>
      <c r="E10" s="133"/>
      <c r="F10" s="132">
        <v>601.39300000000003</v>
      </c>
      <c r="G10" s="133"/>
      <c r="H10" s="132">
        <v>150.48099999999999</v>
      </c>
      <c r="I10" s="133"/>
      <c r="J10" s="132">
        <v>21.437999999999999</v>
      </c>
      <c r="K10" s="133"/>
      <c r="L10" s="134">
        <v>15.868</v>
      </c>
      <c r="M10" s="135"/>
    </row>
    <row r="11" spans="1:14" ht="12.75" customHeight="1">
      <c r="B11" s="136" t="s">
        <v>99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4" ht="9.75" customHeight="1">
      <c r="A12" s="1">
        <v>2</v>
      </c>
      <c r="B12" s="137" t="s">
        <v>100</v>
      </c>
      <c r="C12" s="138"/>
      <c r="D12" s="139">
        <v>95.93</v>
      </c>
      <c r="E12" s="140"/>
      <c r="F12" s="141">
        <v>97.62</v>
      </c>
      <c r="G12" s="141"/>
      <c r="H12" s="141">
        <v>103.37</v>
      </c>
      <c r="I12" s="141"/>
      <c r="J12" s="141">
        <v>97.27</v>
      </c>
      <c r="K12" s="141"/>
      <c r="L12" s="141">
        <v>90</v>
      </c>
      <c r="M12" s="141"/>
    </row>
    <row r="13" spans="1:14" ht="9.75" customHeight="1">
      <c r="A13" s="1">
        <v>3</v>
      </c>
      <c r="B13" s="142" t="s">
        <v>101</v>
      </c>
      <c r="C13" s="143"/>
      <c r="D13" s="139">
        <v>98.99</v>
      </c>
      <c r="E13" s="140"/>
      <c r="F13" s="140">
        <v>102.16</v>
      </c>
      <c r="G13" s="140"/>
      <c r="H13" s="140">
        <v>93.29</v>
      </c>
      <c r="I13" s="140"/>
      <c r="J13" s="140">
        <v>87.23</v>
      </c>
      <c r="K13" s="140"/>
      <c r="L13" s="140">
        <v>88.22</v>
      </c>
      <c r="M13" s="140"/>
    </row>
    <row r="14" spans="1:14" ht="9.75" customHeight="1">
      <c r="A14" s="1">
        <v>4</v>
      </c>
      <c r="B14" s="142" t="s">
        <v>102</v>
      </c>
      <c r="C14" s="143"/>
      <c r="D14" s="139">
        <v>102.29</v>
      </c>
      <c r="E14" s="140"/>
      <c r="F14" s="140">
        <v>106.7</v>
      </c>
      <c r="G14" s="140"/>
      <c r="H14" s="140">
        <v>92.89</v>
      </c>
      <c r="I14" s="140"/>
      <c r="J14" s="140">
        <v>84.54</v>
      </c>
      <c r="K14" s="140"/>
      <c r="L14" s="140">
        <v>90.1</v>
      </c>
      <c r="M14" s="140"/>
    </row>
    <row r="15" spans="1:14" ht="9.75" customHeight="1">
      <c r="A15" s="1">
        <v>5</v>
      </c>
      <c r="B15" s="142" t="s">
        <v>103</v>
      </c>
      <c r="C15" s="143"/>
      <c r="D15" s="139">
        <v>103.14</v>
      </c>
      <c r="E15" s="140"/>
      <c r="F15" s="140">
        <v>107.28</v>
      </c>
      <c r="G15" s="140"/>
      <c r="H15" s="140">
        <v>97.34</v>
      </c>
      <c r="I15" s="140"/>
      <c r="J15" s="140">
        <v>87.78</v>
      </c>
      <c r="K15" s="140"/>
      <c r="L15" s="140">
        <v>94.77</v>
      </c>
      <c r="M15" s="140"/>
    </row>
    <row r="16" spans="1:14" ht="9.75" customHeight="1">
      <c r="A16" s="1">
        <v>6</v>
      </c>
      <c r="B16" s="142" t="s">
        <v>104</v>
      </c>
      <c r="C16" s="143"/>
      <c r="D16" s="139">
        <v>102.79</v>
      </c>
      <c r="E16" s="140"/>
      <c r="F16" s="140">
        <v>106.19</v>
      </c>
      <c r="G16" s="140"/>
      <c r="H16" s="140">
        <v>98.99</v>
      </c>
      <c r="I16" s="140"/>
      <c r="J16" s="140">
        <v>89.07</v>
      </c>
      <c r="K16" s="140"/>
      <c r="L16" s="140">
        <v>97.65</v>
      </c>
      <c r="M16" s="140"/>
    </row>
    <row r="17" spans="1:13" ht="9.75" customHeight="1">
      <c r="A17" s="1">
        <v>7</v>
      </c>
      <c r="B17" s="142" t="s">
        <v>105</v>
      </c>
      <c r="C17" s="143"/>
      <c r="D17" s="139">
        <v>104.67</v>
      </c>
      <c r="E17" s="140"/>
      <c r="F17" s="140">
        <v>108.17</v>
      </c>
      <c r="G17" s="140"/>
      <c r="H17" s="140">
        <v>105.47</v>
      </c>
      <c r="I17" s="140"/>
      <c r="J17" s="140">
        <v>100.86</v>
      </c>
      <c r="K17" s="140"/>
      <c r="L17" s="140">
        <v>100.35</v>
      </c>
      <c r="M17" s="140"/>
    </row>
    <row r="18" spans="1:13" ht="9.75" customHeight="1">
      <c r="A18" s="1">
        <v>8</v>
      </c>
      <c r="B18" s="142" t="s">
        <v>106</v>
      </c>
      <c r="C18" s="143"/>
      <c r="D18" s="139">
        <v>101.71</v>
      </c>
      <c r="E18" s="140"/>
      <c r="F18" s="140">
        <v>102.74</v>
      </c>
      <c r="G18" s="140"/>
      <c r="H18" s="140">
        <v>105.62</v>
      </c>
      <c r="I18" s="140"/>
      <c r="J18" s="140">
        <v>102.1</v>
      </c>
      <c r="K18" s="140"/>
      <c r="L18" s="140">
        <v>100.79</v>
      </c>
      <c r="M18" s="140"/>
    </row>
    <row r="19" spans="1:13" ht="9.75" customHeight="1">
      <c r="A19" s="1">
        <v>9</v>
      </c>
      <c r="B19" s="142" t="s">
        <v>107</v>
      </c>
      <c r="C19" s="144"/>
      <c r="D19" s="139">
        <v>100</v>
      </c>
      <c r="E19" s="140"/>
      <c r="F19" s="140">
        <v>100</v>
      </c>
      <c r="G19" s="140"/>
      <c r="H19" s="140">
        <v>100</v>
      </c>
      <c r="I19" s="140"/>
      <c r="J19" s="140">
        <v>100</v>
      </c>
      <c r="K19" s="140"/>
      <c r="L19" s="140">
        <v>100</v>
      </c>
      <c r="M19" s="140"/>
    </row>
    <row r="20" spans="1:13" ht="9.75" customHeight="1">
      <c r="A20" s="1">
        <v>10</v>
      </c>
      <c r="B20" s="142" t="s">
        <v>48</v>
      </c>
      <c r="C20" s="144" t="s">
        <v>47</v>
      </c>
      <c r="D20" s="139" t="s">
        <v>48</v>
      </c>
      <c r="E20" s="140"/>
      <c r="F20" s="140" t="s">
        <v>48</v>
      </c>
      <c r="G20" s="140"/>
      <c r="H20" s="140" t="s">
        <v>48</v>
      </c>
      <c r="I20" s="140"/>
      <c r="J20" s="140" t="s">
        <v>48</v>
      </c>
      <c r="K20" s="140"/>
      <c r="L20" s="140" t="s">
        <v>48</v>
      </c>
      <c r="M20" s="140"/>
    </row>
    <row r="21" spans="1:13" ht="9.75" customHeight="1">
      <c r="A21" s="1">
        <v>11</v>
      </c>
      <c r="B21" s="142" t="s">
        <v>108</v>
      </c>
      <c r="C21" s="144" t="s">
        <v>48</v>
      </c>
      <c r="D21" s="139">
        <v>102.4</v>
      </c>
      <c r="E21" s="140"/>
      <c r="F21" s="140">
        <v>103.56</v>
      </c>
      <c r="G21" s="140"/>
      <c r="H21" s="140">
        <v>96.8</v>
      </c>
      <c r="I21" s="140"/>
      <c r="J21" s="140">
        <v>99.12</v>
      </c>
      <c r="K21" s="140"/>
      <c r="L21" s="140">
        <v>98.93</v>
      </c>
      <c r="M21" s="140"/>
    </row>
    <row r="22" spans="1:13" ht="9.75" customHeight="1">
      <c r="A22" s="1">
        <v>12</v>
      </c>
      <c r="B22" s="142" t="s">
        <v>109</v>
      </c>
      <c r="C22" s="143"/>
      <c r="D22" s="139">
        <v>101.64</v>
      </c>
      <c r="E22" s="140"/>
      <c r="F22" s="140">
        <v>102.28</v>
      </c>
      <c r="G22" s="140"/>
      <c r="H22" s="140">
        <v>96.59</v>
      </c>
      <c r="I22" s="140"/>
      <c r="J22" s="140">
        <v>98.94</v>
      </c>
      <c r="K22" s="140"/>
      <c r="L22" s="140">
        <v>99.1</v>
      </c>
      <c r="M22" s="140"/>
    </row>
    <row r="23" spans="1:13" ht="9.75" customHeight="1">
      <c r="A23" s="1">
        <v>13</v>
      </c>
      <c r="B23" s="142" t="s">
        <v>110</v>
      </c>
      <c r="C23" s="143"/>
      <c r="D23" s="139">
        <v>102.71</v>
      </c>
      <c r="E23" s="140"/>
      <c r="F23" s="140">
        <v>103.96</v>
      </c>
      <c r="G23" s="140"/>
      <c r="H23" s="140">
        <v>96.64</v>
      </c>
      <c r="I23" s="140"/>
      <c r="J23" s="140">
        <v>98.97</v>
      </c>
      <c r="K23" s="140"/>
      <c r="L23" s="140">
        <v>98.85</v>
      </c>
      <c r="M23" s="140"/>
    </row>
    <row r="24" spans="1:13" ht="9.75" customHeight="1">
      <c r="A24" s="1">
        <v>14</v>
      </c>
      <c r="B24" s="142" t="s">
        <v>111</v>
      </c>
      <c r="C24" s="143"/>
      <c r="D24" s="139">
        <v>103.43</v>
      </c>
      <c r="E24" s="140"/>
      <c r="F24" s="140">
        <v>105.07</v>
      </c>
      <c r="G24" s="140"/>
      <c r="H24" s="140">
        <v>96.55</v>
      </c>
      <c r="I24" s="140"/>
      <c r="J24" s="140">
        <v>99.2</v>
      </c>
      <c r="K24" s="140"/>
      <c r="L24" s="140">
        <v>98.47</v>
      </c>
      <c r="M24" s="140"/>
    </row>
    <row r="25" spans="1:13" ht="9.75" customHeight="1">
      <c r="A25" s="1">
        <v>15</v>
      </c>
      <c r="B25" s="142" t="s">
        <v>112</v>
      </c>
      <c r="C25" s="143"/>
      <c r="D25" s="139">
        <v>103.33</v>
      </c>
      <c r="E25" s="140"/>
      <c r="F25" s="140">
        <v>104.93</v>
      </c>
      <c r="G25" s="140"/>
      <c r="H25" s="140">
        <v>96.47</v>
      </c>
      <c r="I25" s="140"/>
      <c r="J25" s="140">
        <v>99.2</v>
      </c>
      <c r="K25" s="140"/>
      <c r="L25" s="140">
        <v>98.22</v>
      </c>
      <c r="M25" s="140"/>
    </row>
    <row r="26" spans="1:13" ht="9.75" customHeight="1">
      <c r="A26" s="1">
        <v>16</v>
      </c>
      <c r="B26" s="142" t="s">
        <v>113</v>
      </c>
      <c r="C26" s="143"/>
      <c r="D26" s="139">
        <v>103.65</v>
      </c>
      <c r="E26" s="140"/>
      <c r="F26" s="140">
        <v>105.44</v>
      </c>
      <c r="G26" s="140"/>
      <c r="H26" s="140">
        <v>96.53</v>
      </c>
      <c r="I26" s="140"/>
      <c r="J26" s="140">
        <v>99.4</v>
      </c>
      <c r="K26" s="140"/>
      <c r="L26" s="140">
        <v>98.2</v>
      </c>
      <c r="M26" s="140"/>
    </row>
    <row r="27" spans="1:13" ht="9.75" customHeight="1">
      <c r="A27" s="1">
        <v>17</v>
      </c>
      <c r="B27" s="142" t="s">
        <v>114</v>
      </c>
      <c r="C27" s="143"/>
      <c r="D27" s="139">
        <v>103.87</v>
      </c>
      <c r="E27" s="140"/>
      <c r="F27" s="140">
        <v>105.8</v>
      </c>
      <c r="G27" s="140"/>
      <c r="H27" s="140">
        <v>96.43</v>
      </c>
      <c r="I27" s="140"/>
      <c r="J27" s="140">
        <v>99.21</v>
      </c>
      <c r="K27" s="140"/>
      <c r="L27" s="140">
        <v>98.27</v>
      </c>
      <c r="M27" s="140"/>
    </row>
    <row r="28" spans="1:13" ht="9.75" customHeight="1">
      <c r="A28" s="1">
        <v>18</v>
      </c>
      <c r="B28" s="142" t="s">
        <v>115</v>
      </c>
      <c r="C28" s="143"/>
      <c r="D28" s="139" t="s">
        <v>48</v>
      </c>
      <c r="E28" s="140"/>
      <c r="F28" s="140" t="s">
        <v>48</v>
      </c>
      <c r="G28" s="140"/>
      <c r="H28" s="140" t="s">
        <v>48</v>
      </c>
      <c r="I28" s="140"/>
      <c r="J28" s="140" t="s">
        <v>48</v>
      </c>
      <c r="K28" s="140"/>
      <c r="L28" s="140" t="s">
        <v>48</v>
      </c>
      <c r="M28" s="140"/>
    </row>
    <row r="29" spans="1:13" ht="9.75" customHeight="1">
      <c r="A29" s="1">
        <v>19</v>
      </c>
      <c r="B29" s="142" t="s">
        <v>116</v>
      </c>
      <c r="C29" s="143"/>
      <c r="D29" s="139">
        <v>104.44</v>
      </c>
      <c r="E29" s="140"/>
      <c r="F29" s="140">
        <v>106.7</v>
      </c>
      <c r="G29" s="140"/>
      <c r="H29" s="140">
        <v>96.36</v>
      </c>
      <c r="I29" s="140"/>
      <c r="J29" s="140">
        <v>99.31</v>
      </c>
      <c r="K29" s="140"/>
      <c r="L29" s="140">
        <v>97.8</v>
      </c>
      <c r="M29" s="140"/>
    </row>
    <row r="30" spans="1:13" ht="9.75" customHeight="1">
      <c r="A30" s="1">
        <v>20</v>
      </c>
      <c r="B30" s="142" t="s">
        <v>117</v>
      </c>
      <c r="C30" s="143"/>
      <c r="D30" s="139">
        <v>104.21</v>
      </c>
      <c r="E30" s="140"/>
      <c r="F30" s="140">
        <v>106.29</v>
      </c>
      <c r="G30" s="140"/>
      <c r="H30" s="140">
        <v>96.18</v>
      </c>
      <c r="I30" s="140"/>
      <c r="J30" s="140">
        <v>99.43</v>
      </c>
      <c r="K30" s="140"/>
      <c r="L30" s="140">
        <v>97.8</v>
      </c>
      <c r="M30" s="140"/>
    </row>
    <row r="31" spans="1:13" ht="9.75" customHeight="1">
      <c r="A31" s="1">
        <v>21</v>
      </c>
      <c r="B31" s="142" t="s">
        <v>118</v>
      </c>
      <c r="C31" s="144" t="s">
        <v>49</v>
      </c>
      <c r="D31" s="139">
        <v>104.78</v>
      </c>
      <c r="E31" s="140"/>
      <c r="F31" s="140">
        <v>107.22</v>
      </c>
      <c r="G31" s="140"/>
      <c r="H31" s="140">
        <v>96.08</v>
      </c>
      <c r="I31" s="140"/>
      <c r="J31" s="140">
        <v>99.43</v>
      </c>
      <c r="K31" s="140"/>
      <c r="L31" s="140">
        <v>97.77</v>
      </c>
      <c r="M31" s="140"/>
    </row>
    <row r="32" spans="1:13" ht="9.75" customHeight="1">
      <c r="A32" s="1">
        <v>22</v>
      </c>
      <c r="B32" s="142" t="s">
        <v>119</v>
      </c>
      <c r="C32" s="144" t="s">
        <v>48</v>
      </c>
      <c r="D32" s="139">
        <v>104.95</v>
      </c>
      <c r="E32" s="140"/>
      <c r="F32" s="140">
        <v>107.41</v>
      </c>
      <c r="G32" s="140"/>
      <c r="H32" s="140">
        <v>96.2</v>
      </c>
      <c r="I32" s="140"/>
      <c r="J32" s="140">
        <v>99.74</v>
      </c>
      <c r="K32" s="140"/>
      <c r="L32" s="140">
        <v>98.09</v>
      </c>
      <c r="M32" s="140"/>
    </row>
    <row r="33" spans="1:13" ht="9.75" customHeight="1">
      <c r="A33" s="1">
        <v>23</v>
      </c>
      <c r="B33" s="142" t="s">
        <v>120</v>
      </c>
      <c r="C33" s="144" t="s">
        <v>48</v>
      </c>
      <c r="D33" s="139">
        <v>105.25</v>
      </c>
      <c r="E33" s="140"/>
      <c r="F33" s="140">
        <v>107.9</v>
      </c>
      <c r="G33" s="140"/>
      <c r="H33" s="140">
        <v>96.61</v>
      </c>
      <c r="I33" s="140"/>
      <c r="J33" s="140">
        <v>99.74</v>
      </c>
      <c r="K33" s="140"/>
      <c r="L33" s="140">
        <v>98.09</v>
      </c>
      <c r="M33" s="140"/>
    </row>
    <row r="34" spans="1:13" ht="9.75" customHeight="1">
      <c r="A34" s="1">
        <v>24</v>
      </c>
      <c r="B34" s="142" t="s">
        <v>121</v>
      </c>
      <c r="C34" s="144"/>
      <c r="D34" s="139">
        <v>105.63</v>
      </c>
      <c r="E34" s="140"/>
      <c r="F34" s="140">
        <v>108.52</v>
      </c>
      <c r="G34" s="140"/>
      <c r="H34" s="140">
        <v>98.42</v>
      </c>
      <c r="I34" s="140"/>
      <c r="J34" s="140">
        <v>99.75</v>
      </c>
      <c r="K34" s="140"/>
      <c r="L34" s="140">
        <v>98.12</v>
      </c>
      <c r="M34" s="140"/>
    </row>
    <row r="35" spans="1:13" ht="9.75" customHeight="1">
      <c r="A35" s="1">
        <v>25</v>
      </c>
      <c r="B35" s="145" t="s">
        <v>109</v>
      </c>
      <c r="C35" s="146"/>
      <c r="D35" s="147">
        <v>106.26</v>
      </c>
      <c r="E35" s="148"/>
      <c r="F35" s="148">
        <v>109.46</v>
      </c>
      <c r="G35" s="148"/>
      <c r="H35" s="148">
        <v>99.83</v>
      </c>
      <c r="I35" s="148"/>
      <c r="J35" s="148">
        <v>99.76</v>
      </c>
      <c r="K35" s="148"/>
      <c r="L35" s="148">
        <v>97.86</v>
      </c>
      <c r="M35" s="148"/>
    </row>
    <row r="36" spans="1:13" ht="12.75" customHeight="1">
      <c r="B36" s="149" t="s">
        <v>122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1:13" ht="9.75" customHeight="1">
      <c r="A37" s="1">
        <v>27</v>
      </c>
      <c r="B37" s="137" t="str">
        <f>B12</f>
        <v>民國 98年</v>
      </c>
      <c r="C37" s="138"/>
      <c r="D37" s="151">
        <v>-8.86</v>
      </c>
      <c r="E37" s="141"/>
      <c r="F37" s="141">
        <v>-13.29</v>
      </c>
      <c r="G37" s="141"/>
      <c r="H37" s="141">
        <v>-4.55</v>
      </c>
      <c r="I37" s="141"/>
      <c r="J37" s="141">
        <v>-9.7799999999999994</v>
      </c>
      <c r="K37" s="141"/>
      <c r="L37" s="141">
        <v>-0.72</v>
      </c>
      <c r="M37" s="141"/>
    </row>
    <row r="38" spans="1:13" ht="9.75" customHeight="1">
      <c r="A38" s="1">
        <v>28</v>
      </c>
      <c r="B38" s="142" t="str">
        <f t="shared" ref="B38:B60" si="0">B13</f>
        <v>民國 99年</v>
      </c>
      <c r="C38" s="143"/>
      <c r="D38" s="139">
        <v>3.19</v>
      </c>
      <c r="E38" s="140"/>
      <c r="F38" s="140">
        <v>4.6500000000000004</v>
      </c>
      <c r="G38" s="140"/>
      <c r="H38" s="140">
        <v>-9.75</v>
      </c>
      <c r="I38" s="140"/>
      <c r="J38" s="140">
        <v>-10.32</v>
      </c>
      <c r="K38" s="140"/>
      <c r="L38" s="140">
        <v>-1.98</v>
      </c>
      <c r="M38" s="140"/>
    </row>
    <row r="39" spans="1:13" ht="9.75" customHeight="1">
      <c r="A39" s="1">
        <v>29</v>
      </c>
      <c r="B39" s="142" t="str">
        <f t="shared" si="0"/>
        <v>民國100年</v>
      </c>
      <c r="C39" s="143"/>
      <c r="D39" s="139">
        <v>3.33</v>
      </c>
      <c r="E39" s="140"/>
      <c r="F39" s="140">
        <v>4.4400000000000004</v>
      </c>
      <c r="G39" s="140"/>
      <c r="H39" s="140">
        <v>-0.43</v>
      </c>
      <c r="I39" s="140"/>
      <c r="J39" s="140">
        <v>-3.08</v>
      </c>
      <c r="K39" s="140"/>
      <c r="L39" s="140">
        <v>2.13</v>
      </c>
      <c r="M39" s="140"/>
    </row>
    <row r="40" spans="1:13" ht="9.75" customHeight="1">
      <c r="A40" s="1">
        <v>30</v>
      </c>
      <c r="B40" s="142" t="str">
        <f t="shared" si="0"/>
        <v>民國101年</v>
      </c>
      <c r="C40" s="143"/>
      <c r="D40" s="139">
        <v>0.83</v>
      </c>
      <c r="E40" s="140"/>
      <c r="F40" s="140">
        <v>0.54</v>
      </c>
      <c r="G40" s="140"/>
      <c r="H40" s="140">
        <v>4.79</v>
      </c>
      <c r="I40" s="140"/>
      <c r="J40" s="140">
        <v>3.83</v>
      </c>
      <c r="K40" s="140"/>
      <c r="L40" s="140">
        <v>5.18</v>
      </c>
      <c r="M40" s="140"/>
    </row>
    <row r="41" spans="1:13" ht="9.75" customHeight="1">
      <c r="A41" s="1">
        <v>31</v>
      </c>
      <c r="B41" s="142" t="str">
        <f t="shared" si="0"/>
        <v>民國102年</v>
      </c>
      <c r="C41" s="143"/>
      <c r="D41" s="139">
        <v>-0.34</v>
      </c>
      <c r="E41" s="140"/>
      <c r="F41" s="140">
        <v>-1.02</v>
      </c>
      <c r="G41" s="140"/>
      <c r="H41" s="140">
        <v>1.7</v>
      </c>
      <c r="I41" s="140"/>
      <c r="J41" s="140">
        <v>1.47</v>
      </c>
      <c r="K41" s="140"/>
      <c r="L41" s="140">
        <v>3.04</v>
      </c>
      <c r="M41" s="140"/>
    </row>
    <row r="42" spans="1:13" ht="9.75" customHeight="1">
      <c r="A42" s="1">
        <v>32</v>
      </c>
      <c r="B42" s="142" t="str">
        <f t="shared" si="0"/>
        <v>民國103年</v>
      </c>
      <c r="C42" s="143"/>
      <c r="D42" s="139">
        <v>1.83</v>
      </c>
      <c r="E42" s="140"/>
      <c r="F42" s="140">
        <v>1.86</v>
      </c>
      <c r="G42" s="140"/>
      <c r="H42" s="140">
        <v>6.55</v>
      </c>
      <c r="I42" s="140"/>
      <c r="J42" s="140">
        <v>13.24</v>
      </c>
      <c r="K42" s="140"/>
      <c r="L42" s="140">
        <v>2.76</v>
      </c>
      <c r="M42" s="140"/>
    </row>
    <row r="43" spans="1:13" ht="9.75" customHeight="1">
      <c r="A43" s="1">
        <v>33</v>
      </c>
      <c r="B43" s="142" t="str">
        <f t="shared" si="0"/>
        <v>民國104年</v>
      </c>
      <c r="C43" s="143"/>
      <c r="D43" s="139">
        <v>-2.83</v>
      </c>
      <c r="E43" s="140"/>
      <c r="F43" s="140">
        <v>-5.0199999999999996</v>
      </c>
      <c r="G43" s="140"/>
      <c r="H43" s="140">
        <v>0.14000000000000001</v>
      </c>
      <c r="I43" s="140"/>
      <c r="J43" s="140">
        <v>1.23</v>
      </c>
      <c r="K43" s="140"/>
      <c r="L43" s="140">
        <v>0.44</v>
      </c>
      <c r="M43" s="140"/>
    </row>
    <row r="44" spans="1:13" ht="9.75" customHeight="1">
      <c r="A44" s="1">
        <v>34</v>
      </c>
      <c r="B44" s="142" t="str">
        <f t="shared" si="0"/>
        <v>民國105年</v>
      </c>
      <c r="C44" s="144"/>
      <c r="D44" s="139">
        <v>-1.68</v>
      </c>
      <c r="E44" s="140"/>
      <c r="F44" s="140">
        <v>-2.67</v>
      </c>
      <c r="G44" s="140"/>
      <c r="H44" s="140">
        <v>-5.32</v>
      </c>
      <c r="I44" s="140"/>
      <c r="J44" s="140">
        <v>-2.06</v>
      </c>
      <c r="K44" s="140"/>
      <c r="L44" s="140">
        <v>-0.78</v>
      </c>
      <c r="M44" s="140"/>
    </row>
    <row r="45" spans="1:13" ht="9.75" customHeight="1">
      <c r="A45" s="1">
        <v>35</v>
      </c>
      <c r="B45" s="142" t="str">
        <f t="shared" si="0"/>
        <v/>
      </c>
      <c r="C45" s="144" t="s">
        <v>47</v>
      </c>
      <c r="D45" s="139" t="s">
        <v>48</v>
      </c>
      <c r="E45" s="140"/>
      <c r="F45" s="140" t="s">
        <v>48</v>
      </c>
      <c r="G45" s="140"/>
      <c r="H45" s="140" t="s">
        <v>48</v>
      </c>
      <c r="I45" s="140"/>
      <c r="J45" s="140" t="s">
        <v>48</v>
      </c>
      <c r="K45" s="140"/>
      <c r="L45" s="140" t="s">
        <v>48</v>
      </c>
      <c r="M45" s="140"/>
    </row>
    <row r="46" spans="1:13" ht="9.75" customHeight="1">
      <c r="A46" s="1">
        <v>36</v>
      </c>
      <c r="B46" s="142" t="str">
        <f t="shared" si="0"/>
        <v>民國106年</v>
      </c>
      <c r="C46" s="144" t="s">
        <v>48</v>
      </c>
      <c r="D46" s="139">
        <v>2.4</v>
      </c>
      <c r="E46" s="140"/>
      <c r="F46" s="140">
        <v>3.56</v>
      </c>
      <c r="G46" s="140"/>
      <c r="H46" s="140">
        <v>-3.2</v>
      </c>
      <c r="I46" s="140"/>
      <c r="J46" s="140">
        <v>-0.88</v>
      </c>
      <c r="K46" s="140"/>
      <c r="L46" s="140">
        <v>-1.07</v>
      </c>
      <c r="M46" s="140"/>
    </row>
    <row r="47" spans="1:13" ht="9.75" customHeight="1">
      <c r="A47" s="1">
        <v>37</v>
      </c>
      <c r="B47" s="142" t="str">
        <f t="shared" si="0"/>
        <v>7月</v>
      </c>
      <c r="C47" s="143"/>
      <c r="D47" s="139">
        <v>1.61</v>
      </c>
      <c r="E47" s="140"/>
      <c r="F47" s="140">
        <v>2.2400000000000002</v>
      </c>
      <c r="G47" s="140"/>
      <c r="H47" s="140">
        <v>-3.11</v>
      </c>
      <c r="I47" s="140"/>
      <c r="J47" s="140">
        <v>-0.93</v>
      </c>
      <c r="K47" s="140"/>
      <c r="L47" s="140">
        <v>-0.83</v>
      </c>
      <c r="M47" s="140"/>
    </row>
    <row r="48" spans="1:13" ht="9.75" customHeight="1">
      <c r="A48" s="1">
        <v>38</v>
      </c>
      <c r="B48" s="142" t="str">
        <f t="shared" si="0"/>
        <v>8月</v>
      </c>
      <c r="C48" s="143"/>
      <c r="D48" s="139">
        <v>2.74</v>
      </c>
      <c r="E48" s="140"/>
      <c r="F48" s="140">
        <v>4.04</v>
      </c>
      <c r="G48" s="140"/>
      <c r="H48" s="140">
        <v>-2.2999999999999998</v>
      </c>
      <c r="I48" s="140"/>
      <c r="J48" s="140">
        <v>-0.86</v>
      </c>
      <c r="K48" s="140"/>
      <c r="L48" s="140">
        <v>-1.05</v>
      </c>
      <c r="M48" s="140"/>
    </row>
    <row r="49" spans="1:13" ht="9.75" customHeight="1">
      <c r="A49" s="1">
        <v>39</v>
      </c>
      <c r="B49" s="142" t="str">
        <f t="shared" si="0"/>
        <v>9月</v>
      </c>
      <c r="C49" s="143"/>
      <c r="D49" s="139">
        <v>3.71</v>
      </c>
      <c r="E49" s="140"/>
      <c r="F49" s="140">
        <v>5.59</v>
      </c>
      <c r="G49" s="140"/>
      <c r="H49" s="140">
        <v>-2.06</v>
      </c>
      <c r="I49" s="140"/>
      <c r="J49" s="140">
        <v>-0.63</v>
      </c>
      <c r="K49" s="140"/>
      <c r="L49" s="140">
        <v>-1.36</v>
      </c>
      <c r="M49" s="140"/>
    </row>
    <row r="50" spans="1:13" ht="9.75" customHeight="1">
      <c r="A50" s="1">
        <v>40</v>
      </c>
      <c r="B50" s="142" t="str">
        <f t="shared" si="0"/>
        <v>10月</v>
      </c>
      <c r="C50" s="143"/>
      <c r="D50" s="139">
        <v>3.86</v>
      </c>
      <c r="E50" s="140"/>
      <c r="F50" s="140">
        <v>5.83</v>
      </c>
      <c r="G50" s="140"/>
      <c r="H50" s="140">
        <v>-1.96</v>
      </c>
      <c r="I50" s="140"/>
      <c r="J50" s="140">
        <v>-0.63</v>
      </c>
      <c r="K50" s="140"/>
      <c r="L50" s="140">
        <v>-1.1299999999999999</v>
      </c>
      <c r="M50" s="140"/>
    </row>
    <row r="51" spans="1:13" ht="9.75" customHeight="1">
      <c r="A51" s="1">
        <v>41</v>
      </c>
      <c r="B51" s="142" t="str">
        <f t="shared" si="0"/>
        <v>11月</v>
      </c>
      <c r="C51" s="143"/>
      <c r="D51" s="139">
        <v>3.54</v>
      </c>
      <c r="E51" s="140"/>
      <c r="F51" s="140">
        <v>5.25</v>
      </c>
      <c r="G51" s="140"/>
      <c r="H51" s="140">
        <v>-1.34</v>
      </c>
      <c r="I51" s="140"/>
      <c r="J51" s="140">
        <v>-0.19</v>
      </c>
      <c r="K51" s="140"/>
      <c r="L51" s="140">
        <v>-1.1499999999999999</v>
      </c>
      <c r="M51" s="140"/>
    </row>
    <row r="52" spans="1:13" ht="9.75" customHeight="1">
      <c r="A52" s="1">
        <v>42</v>
      </c>
      <c r="B52" s="142" t="str">
        <f t="shared" si="0"/>
        <v>12月</v>
      </c>
      <c r="C52" s="143"/>
      <c r="D52" s="139">
        <v>2.79</v>
      </c>
      <c r="E52" s="140"/>
      <c r="F52" s="140">
        <v>4.05</v>
      </c>
      <c r="G52" s="140"/>
      <c r="H52" s="140">
        <v>-1.24</v>
      </c>
      <c r="I52" s="140"/>
      <c r="J52" s="140">
        <v>-0.2</v>
      </c>
      <c r="K52" s="140"/>
      <c r="L52" s="140">
        <v>-1.08</v>
      </c>
      <c r="M52" s="140"/>
    </row>
    <row r="53" spans="1:13" ht="9.75" customHeight="1">
      <c r="A53" s="1">
        <v>43</v>
      </c>
      <c r="B53" s="142" t="str">
        <f t="shared" si="0"/>
        <v>民國107年</v>
      </c>
      <c r="C53" s="143"/>
      <c r="D53" s="139" t="s">
        <v>48</v>
      </c>
      <c r="E53" s="140"/>
      <c r="F53" s="140" t="s">
        <v>48</v>
      </c>
      <c r="G53" s="140"/>
      <c r="H53" s="140" t="s">
        <v>48</v>
      </c>
      <c r="I53" s="140"/>
      <c r="J53" s="140" t="s">
        <v>48</v>
      </c>
      <c r="K53" s="140"/>
      <c r="L53" s="140" t="s">
        <v>48</v>
      </c>
      <c r="M53" s="140"/>
    </row>
    <row r="54" spans="1:13" ht="9.75" customHeight="1">
      <c r="A54" s="1">
        <v>44</v>
      </c>
      <c r="B54" s="142" t="str">
        <f t="shared" si="0"/>
        <v>1月</v>
      </c>
      <c r="C54" s="143"/>
      <c r="D54" s="139">
        <v>2.72</v>
      </c>
      <c r="E54" s="140"/>
      <c r="F54" s="140">
        <v>4.07</v>
      </c>
      <c r="G54" s="140"/>
      <c r="H54" s="140">
        <v>-1.1599999999999999</v>
      </c>
      <c r="I54" s="140"/>
      <c r="J54" s="140">
        <v>-0.14000000000000001</v>
      </c>
      <c r="K54" s="140"/>
      <c r="L54" s="140">
        <v>-1.55</v>
      </c>
      <c r="M54" s="140"/>
    </row>
    <row r="55" spans="1:13" ht="9.75" customHeight="1">
      <c r="A55" s="1">
        <v>45</v>
      </c>
      <c r="B55" s="142" t="str">
        <f t="shared" si="0"/>
        <v>2月</v>
      </c>
      <c r="C55" s="143"/>
      <c r="D55" s="139">
        <v>2.42</v>
      </c>
      <c r="E55" s="140"/>
      <c r="F55" s="140">
        <v>3.59</v>
      </c>
      <c r="G55" s="140"/>
      <c r="H55" s="140">
        <v>-1.02</v>
      </c>
      <c r="I55" s="140"/>
      <c r="J55" s="140">
        <v>7.0000000000000007E-2</v>
      </c>
      <c r="K55" s="140"/>
      <c r="L55" s="140">
        <v>-1.55</v>
      </c>
      <c r="M55" s="140"/>
    </row>
    <row r="56" spans="1:13" ht="9.75" customHeight="1">
      <c r="A56" s="1">
        <v>46</v>
      </c>
      <c r="B56" s="142" t="str">
        <f t="shared" si="0"/>
        <v>3月</v>
      </c>
      <c r="C56" s="144" t="s">
        <v>49</v>
      </c>
      <c r="D56" s="139">
        <v>2.5</v>
      </c>
      <c r="E56" s="140"/>
      <c r="F56" s="140">
        <v>3.72</v>
      </c>
      <c r="G56" s="140"/>
      <c r="H56" s="140">
        <v>-0.94</v>
      </c>
      <c r="I56" s="140"/>
      <c r="J56" s="140">
        <v>0.19</v>
      </c>
      <c r="K56" s="140"/>
      <c r="L56" s="140">
        <v>-1.6</v>
      </c>
      <c r="M56" s="140"/>
    </row>
    <row r="57" spans="1:13" ht="9.75" customHeight="1">
      <c r="A57" s="1">
        <v>47</v>
      </c>
      <c r="B57" s="142" t="str">
        <f t="shared" si="0"/>
        <v>4月</v>
      </c>
      <c r="C57" s="144" t="s">
        <v>48</v>
      </c>
      <c r="D57" s="139">
        <v>3</v>
      </c>
      <c r="E57" s="140"/>
      <c r="F57" s="140">
        <v>4.4400000000000004</v>
      </c>
      <c r="G57" s="140"/>
      <c r="H57" s="140">
        <v>-0.83</v>
      </c>
      <c r="I57" s="140"/>
      <c r="J57" s="140">
        <v>0.88</v>
      </c>
      <c r="K57" s="140"/>
      <c r="L57" s="140">
        <v>-1.29</v>
      </c>
      <c r="M57" s="140"/>
    </row>
    <row r="58" spans="1:13" ht="9.75" customHeight="1">
      <c r="A58" s="1">
        <v>48</v>
      </c>
      <c r="B58" s="142" t="str">
        <f t="shared" si="0"/>
        <v>5月</v>
      </c>
      <c r="C58" s="144" t="s">
        <v>48</v>
      </c>
      <c r="D58" s="139">
        <v>3.92</v>
      </c>
      <c r="E58" s="140"/>
      <c r="F58" s="140">
        <v>5.94</v>
      </c>
      <c r="G58" s="140"/>
      <c r="H58" s="140">
        <v>-0.28999999999999998</v>
      </c>
      <c r="I58" s="140"/>
      <c r="J58" s="140">
        <v>0.92</v>
      </c>
      <c r="K58" s="140"/>
      <c r="L58" s="140">
        <v>-1.36</v>
      </c>
      <c r="M58" s="140"/>
    </row>
    <row r="59" spans="1:13" ht="9.75" customHeight="1">
      <c r="A59" s="1">
        <v>49</v>
      </c>
      <c r="B59" s="142" t="str">
        <f t="shared" si="0"/>
        <v>6月</v>
      </c>
      <c r="C59" s="144"/>
      <c r="D59" s="139">
        <v>4.2</v>
      </c>
      <c r="E59" s="140"/>
      <c r="F59" s="140">
        <v>6.41</v>
      </c>
      <c r="G59" s="140"/>
      <c r="H59" s="140">
        <v>1.66</v>
      </c>
      <c r="I59" s="140"/>
      <c r="J59" s="140">
        <v>0.95</v>
      </c>
      <c r="K59" s="140"/>
      <c r="L59" s="140">
        <v>-1.1100000000000001</v>
      </c>
      <c r="M59" s="140"/>
    </row>
    <row r="60" spans="1:13" ht="9.75" customHeight="1">
      <c r="A60" s="1">
        <v>50</v>
      </c>
      <c r="B60" s="145" t="str">
        <f t="shared" si="0"/>
        <v>7月</v>
      </c>
      <c r="C60" s="146"/>
      <c r="D60" s="147">
        <v>4.55</v>
      </c>
      <c r="E60" s="148"/>
      <c r="F60" s="148">
        <v>7.02</v>
      </c>
      <c r="G60" s="148"/>
      <c r="H60" s="148">
        <v>3.35</v>
      </c>
      <c r="I60" s="148"/>
      <c r="J60" s="148">
        <v>0.83</v>
      </c>
      <c r="K60" s="148"/>
      <c r="L60" s="148">
        <v>-1.25</v>
      </c>
      <c r="M60" s="148"/>
    </row>
    <row r="61" spans="1:13" s="15" customFormat="1" ht="14.25" customHeight="1">
      <c r="A61" s="1"/>
      <c r="B61" s="14" t="s">
        <v>73</v>
      </c>
      <c r="D61" s="16"/>
      <c r="E61" s="16"/>
      <c r="F61" s="16"/>
      <c r="G61" s="16"/>
      <c r="H61" s="16"/>
      <c r="I61" s="16"/>
      <c r="J61" s="17"/>
      <c r="L61" s="17"/>
    </row>
    <row r="62" spans="1:13" s="1" customFormat="1" ht="4.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</sheetData>
  <mergeCells count="269">
    <mergeCell ref="B62:M62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B9:C9"/>
    <mergeCell ref="D9:E9"/>
    <mergeCell ref="F9:G9"/>
    <mergeCell ref="H9:I9"/>
    <mergeCell ref="J9:K9"/>
    <mergeCell ref="L9:M9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J2:K2"/>
    <mergeCell ref="L2:M2"/>
    <mergeCell ref="B3:M3"/>
    <mergeCell ref="B5:C8"/>
    <mergeCell ref="D5:D8"/>
    <mergeCell ref="E5:E8"/>
    <mergeCell ref="F6:F8"/>
    <mergeCell ref="G6:G8"/>
    <mergeCell ref="H7:H8"/>
    <mergeCell ref="I7:I8"/>
    <mergeCell ref="J7:J8"/>
    <mergeCell ref="K7:K8"/>
    <mergeCell ref="L7:L8"/>
    <mergeCell ref="M7:M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62"/>
  <sheetViews>
    <sheetView view="pageBreakPreview" topLeftCell="B2" zoomScaleNormal="124" zoomScaleSheetLayoutView="100" workbookViewId="0">
      <pane ySplit="10" topLeftCell="A12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33203125" style="1" hidden="1" customWidth="1"/>
    <col min="2" max="5" width="6.109375" style="4" customWidth="1"/>
    <col min="6" max="6" width="6.109375" style="18" customWidth="1"/>
    <col min="7" max="11" width="6.109375" style="4" customWidth="1"/>
    <col min="12" max="12" width="3" style="4" customWidth="1"/>
    <col min="13" max="13" width="10.6640625" style="21" customWidth="1"/>
    <col min="14" max="16384" width="9" style="4"/>
  </cols>
  <sheetData>
    <row r="1" spans="1:13" s="1" customFormat="1" ht="11.4" hidden="1">
      <c r="B1" s="1" t="s">
        <v>9</v>
      </c>
      <c r="D1" s="1" t="s">
        <v>10</v>
      </c>
      <c r="F1" s="2" t="s">
        <v>11</v>
      </c>
      <c r="H1" s="1" t="s">
        <v>12</v>
      </c>
      <c r="J1" s="1" t="s">
        <v>13</v>
      </c>
      <c r="M1" s="19"/>
    </row>
    <row r="2" spans="1:13" ht="12.75" customHeight="1">
      <c r="B2" s="58" t="s">
        <v>90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9.85" customHeight="1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>
      <c r="J4" s="60" t="s">
        <v>91</v>
      </c>
      <c r="K4" s="61"/>
      <c r="L4" s="61"/>
      <c r="M4" s="61"/>
    </row>
    <row r="5" spans="1:13" ht="6" customHeight="1">
      <c r="B5" s="23"/>
      <c r="C5" s="23"/>
      <c r="D5" s="23"/>
      <c r="E5" s="23"/>
      <c r="F5" s="24"/>
      <c r="G5" s="22"/>
      <c r="H5" s="22"/>
      <c r="I5" s="22"/>
      <c r="J5" s="22"/>
      <c r="K5" s="22"/>
      <c r="L5" s="62" t="s">
        <v>15</v>
      </c>
      <c r="M5" s="63"/>
    </row>
    <row r="6" spans="1:13" ht="8.25" customHeight="1">
      <c r="B6" s="23"/>
      <c r="C6" s="22"/>
      <c r="D6" s="23"/>
      <c r="E6" s="22"/>
      <c r="F6" s="22"/>
      <c r="G6" s="22"/>
      <c r="H6" s="23"/>
      <c r="I6" s="23"/>
      <c r="J6" s="23"/>
      <c r="K6" s="13"/>
      <c r="L6" s="64"/>
      <c r="M6" s="65"/>
    </row>
    <row r="7" spans="1:13" ht="7.5" customHeight="1">
      <c r="B7" s="68" t="s">
        <v>92</v>
      </c>
      <c r="C7" s="70" t="s">
        <v>16</v>
      </c>
      <c r="D7" s="72" t="s">
        <v>93</v>
      </c>
      <c r="E7" s="74" t="s">
        <v>17</v>
      </c>
      <c r="F7" s="76" t="s">
        <v>94</v>
      </c>
      <c r="G7" s="78" t="s">
        <v>18</v>
      </c>
      <c r="H7" s="76" t="s">
        <v>95</v>
      </c>
      <c r="I7" s="78" t="s">
        <v>19</v>
      </c>
      <c r="J7" s="72" t="s">
        <v>96</v>
      </c>
      <c r="K7" s="80" t="s">
        <v>20</v>
      </c>
      <c r="L7" s="64"/>
      <c r="M7" s="65"/>
    </row>
    <row r="8" spans="1:13" ht="86.25" customHeight="1">
      <c r="B8" s="69"/>
      <c r="C8" s="71"/>
      <c r="D8" s="73"/>
      <c r="E8" s="75"/>
      <c r="F8" s="77"/>
      <c r="G8" s="79"/>
      <c r="H8" s="77"/>
      <c r="I8" s="79"/>
      <c r="J8" s="77"/>
      <c r="K8" s="81"/>
      <c r="L8" s="66"/>
      <c r="M8" s="67"/>
    </row>
    <row r="9" spans="1:13" ht="13.5" customHeight="1">
      <c r="B9" s="152">
        <v>21</v>
      </c>
      <c r="C9" s="153"/>
      <c r="D9" s="154">
        <v>5</v>
      </c>
      <c r="E9" s="153"/>
      <c r="F9" s="154">
        <v>8</v>
      </c>
      <c r="G9" s="153"/>
      <c r="H9" s="154">
        <v>4</v>
      </c>
      <c r="I9" s="152"/>
      <c r="J9" s="155">
        <v>16</v>
      </c>
      <c r="K9" s="156"/>
      <c r="L9" s="82" t="s">
        <v>21</v>
      </c>
      <c r="M9" s="83"/>
    </row>
    <row r="10" spans="1:13" ht="14.25" customHeight="1">
      <c r="B10" s="157">
        <v>195.036</v>
      </c>
      <c r="C10" s="158"/>
      <c r="D10" s="159">
        <v>30.138999999999999</v>
      </c>
      <c r="E10" s="160"/>
      <c r="F10" s="159">
        <v>15.544</v>
      </c>
      <c r="G10" s="160"/>
      <c r="H10" s="159">
        <v>7.6269999999999998</v>
      </c>
      <c r="I10" s="160"/>
      <c r="J10" s="161">
        <v>86.819000000000003</v>
      </c>
      <c r="K10" s="158"/>
      <c r="L10" s="82" t="s">
        <v>62</v>
      </c>
      <c r="M10" s="83"/>
    </row>
    <row r="11" spans="1:13" ht="12.75" customHeight="1">
      <c r="B11" s="149" t="s">
        <v>22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3"/>
      <c r="M11" s="162"/>
    </row>
    <row r="12" spans="1:13" ht="9.75" customHeight="1">
      <c r="A12" s="1">
        <v>2</v>
      </c>
      <c r="B12" s="141">
        <v>109.35</v>
      </c>
      <c r="C12" s="141"/>
      <c r="D12" s="141">
        <v>78.53</v>
      </c>
      <c r="E12" s="141"/>
      <c r="F12" s="141">
        <v>80.09</v>
      </c>
      <c r="G12" s="141"/>
      <c r="H12" s="141">
        <v>81.7</v>
      </c>
      <c r="I12" s="141"/>
      <c r="J12" s="141">
        <v>95.5</v>
      </c>
      <c r="K12" s="141"/>
      <c r="L12" s="163"/>
      <c r="M12" s="164">
        <v>2009</v>
      </c>
    </row>
    <row r="13" spans="1:13" ht="9.75" customHeight="1">
      <c r="A13" s="1">
        <v>3</v>
      </c>
      <c r="B13" s="140">
        <v>125.06</v>
      </c>
      <c r="C13" s="140"/>
      <c r="D13" s="140">
        <v>90.25</v>
      </c>
      <c r="E13" s="140"/>
      <c r="F13" s="140">
        <v>86.87</v>
      </c>
      <c r="G13" s="140"/>
      <c r="H13" s="140">
        <v>84.25</v>
      </c>
      <c r="I13" s="140"/>
      <c r="J13" s="140">
        <v>101.67</v>
      </c>
      <c r="K13" s="140"/>
      <c r="L13" s="165"/>
      <c r="M13" s="166">
        <v>2010</v>
      </c>
    </row>
    <row r="14" spans="1:13" ht="9.75" customHeight="1">
      <c r="A14" s="1">
        <v>4</v>
      </c>
      <c r="B14" s="140">
        <v>134.22</v>
      </c>
      <c r="C14" s="140"/>
      <c r="D14" s="140">
        <v>100.08</v>
      </c>
      <c r="E14" s="140"/>
      <c r="F14" s="140">
        <v>92.35</v>
      </c>
      <c r="G14" s="140"/>
      <c r="H14" s="140">
        <v>92.21</v>
      </c>
      <c r="I14" s="140"/>
      <c r="J14" s="140">
        <v>107.63</v>
      </c>
      <c r="K14" s="140"/>
      <c r="L14" s="165"/>
      <c r="M14" s="166">
        <v>2011</v>
      </c>
    </row>
    <row r="15" spans="1:13" ht="9.75" customHeight="1">
      <c r="A15" s="1">
        <v>5</v>
      </c>
      <c r="B15" s="140">
        <v>128.16999999999999</v>
      </c>
      <c r="C15" s="140"/>
      <c r="D15" s="140">
        <v>97.91</v>
      </c>
      <c r="E15" s="140"/>
      <c r="F15" s="140">
        <v>95.94</v>
      </c>
      <c r="G15" s="140"/>
      <c r="H15" s="140">
        <v>97.39</v>
      </c>
      <c r="I15" s="140"/>
      <c r="J15" s="140">
        <v>106.97</v>
      </c>
      <c r="K15" s="140"/>
      <c r="L15" s="165"/>
      <c r="M15" s="166">
        <v>2012</v>
      </c>
    </row>
    <row r="16" spans="1:13" ht="9.75" customHeight="1">
      <c r="A16" s="1">
        <v>6</v>
      </c>
      <c r="B16" s="140">
        <v>121.07</v>
      </c>
      <c r="C16" s="140"/>
      <c r="D16" s="140">
        <v>99.74</v>
      </c>
      <c r="E16" s="140"/>
      <c r="F16" s="140">
        <v>100.26</v>
      </c>
      <c r="G16" s="140"/>
      <c r="H16" s="140">
        <v>99.28</v>
      </c>
      <c r="I16" s="140"/>
      <c r="J16" s="140">
        <v>105.87</v>
      </c>
      <c r="K16" s="140"/>
      <c r="L16" s="165"/>
      <c r="M16" s="166">
        <v>2013</v>
      </c>
    </row>
    <row r="17" spans="1:13" ht="9.75" customHeight="1">
      <c r="A17" s="1">
        <v>7</v>
      </c>
      <c r="B17" s="140">
        <v>118.34</v>
      </c>
      <c r="C17" s="140"/>
      <c r="D17" s="140">
        <v>104.38</v>
      </c>
      <c r="E17" s="140"/>
      <c r="F17" s="140">
        <v>103.03</v>
      </c>
      <c r="G17" s="140"/>
      <c r="H17" s="140">
        <v>100.43</v>
      </c>
      <c r="I17" s="140"/>
      <c r="J17" s="140">
        <v>105.91</v>
      </c>
      <c r="K17" s="140"/>
      <c r="L17" s="165"/>
      <c r="M17" s="166">
        <v>2014</v>
      </c>
    </row>
    <row r="18" spans="1:13" ht="9.75" customHeight="1">
      <c r="A18" s="1">
        <v>8</v>
      </c>
      <c r="B18" s="140">
        <v>100.84</v>
      </c>
      <c r="C18" s="140"/>
      <c r="D18" s="140">
        <v>104.52</v>
      </c>
      <c r="E18" s="140"/>
      <c r="F18" s="140">
        <v>100.16</v>
      </c>
      <c r="G18" s="140"/>
      <c r="H18" s="140">
        <v>100.23</v>
      </c>
      <c r="I18" s="140"/>
      <c r="J18" s="140">
        <v>103.04</v>
      </c>
      <c r="K18" s="140"/>
      <c r="L18" s="165"/>
      <c r="M18" s="166">
        <v>2015</v>
      </c>
    </row>
    <row r="19" spans="1:13" ht="9.75" customHeight="1">
      <c r="A19" s="1">
        <v>9</v>
      </c>
      <c r="B19" s="140">
        <v>100</v>
      </c>
      <c r="C19" s="140"/>
      <c r="D19" s="140">
        <v>100</v>
      </c>
      <c r="E19" s="140"/>
      <c r="F19" s="140">
        <v>100</v>
      </c>
      <c r="G19" s="140"/>
      <c r="H19" s="140">
        <v>100</v>
      </c>
      <c r="I19" s="140"/>
      <c r="J19" s="140">
        <v>100</v>
      </c>
      <c r="K19" s="140"/>
      <c r="L19" s="167"/>
      <c r="M19" s="166">
        <v>2016</v>
      </c>
    </row>
    <row r="20" spans="1:13" ht="9.75" customHeight="1">
      <c r="A20" s="1">
        <v>10</v>
      </c>
      <c r="B20" s="140" t="s">
        <v>48</v>
      </c>
      <c r="C20" s="140"/>
      <c r="D20" s="140" t="s">
        <v>48</v>
      </c>
      <c r="E20" s="140"/>
      <c r="F20" s="140" t="s">
        <v>48</v>
      </c>
      <c r="G20" s="140"/>
      <c r="H20" s="140" t="s">
        <v>48</v>
      </c>
      <c r="I20" s="140"/>
      <c r="J20" s="140" t="s">
        <v>48</v>
      </c>
      <c r="K20" s="140"/>
      <c r="L20" s="167"/>
      <c r="M20" s="166" t="s">
        <v>48</v>
      </c>
    </row>
    <row r="21" spans="1:13" ht="9.75" customHeight="1">
      <c r="A21" s="1">
        <v>11</v>
      </c>
      <c r="B21" s="140">
        <v>113.34</v>
      </c>
      <c r="C21" s="140"/>
      <c r="D21" s="140">
        <v>99.92</v>
      </c>
      <c r="E21" s="140"/>
      <c r="F21" s="140">
        <v>104.29</v>
      </c>
      <c r="G21" s="140"/>
      <c r="H21" s="140">
        <v>99.64</v>
      </c>
      <c r="I21" s="140"/>
      <c r="J21" s="140">
        <v>104.13</v>
      </c>
      <c r="K21" s="140"/>
      <c r="L21" s="167" t="s">
        <v>48</v>
      </c>
      <c r="M21" s="166">
        <v>2017</v>
      </c>
    </row>
    <row r="22" spans="1:13" ht="9.75" customHeight="1">
      <c r="A22" s="1">
        <v>12</v>
      </c>
      <c r="B22" s="140">
        <v>109.6</v>
      </c>
      <c r="C22" s="140"/>
      <c r="D22" s="140">
        <v>98.97</v>
      </c>
      <c r="E22" s="140"/>
      <c r="F22" s="140">
        <v>103.56</v>
      </c>
      <c r="G22" s="140"/>
      <c r="H22" s="140">
        <v>99.64</v>
      </c>
      <c r="I22" s="140"/>
      <c r="J22" s="140">
        <v>102.83</v>
      </c>
      <c r="K22" s="140"/>
      <c r="L22" s="165"/>
      <c r="M22" s="166" t="s">
        <v>50</v>
      </c>
    </row>
    <row r="23" spans="1:13" ht="9.75" customHeight="1">
      <c r="A23" s="1">
        <v>13</v>
      </c>
      <c r="B23" s="140">
        <v>115.01</v>
      </c>
      <c r="C23" s="140"/>
      <c r="D23" s="140">
        <v>99.64</v>
      </c>
      <c r="E23" s="140"/>
      <c r="F23" s="140">
        <v>104.04</v>
      </c>
      <c r="G23" s="140"/>
      <c r="H23" s="140">
        <v>99.64</v>
      </c>
      <c r="I23" s="140"/>
      <c r="J23" s="140">
        <v>103.96</v>
      </c>
      <c r="K23" s="140"/>
      <c r="L23" s="165"/>
      <c r="M23" s="166" t="s">
        <v>51</v>
      </c>
    </row>
    <row r="24" spans="1:13" ht="9.75" customHeight="1">
      <c r="A24" s="1">
        <v>14</v>
      </c>
      <c r="B24" s="140">
        <v>118.37</v>
      </c>
      <c r="C24" s="140"/>
      <c r="D24" s="140">
        <v>100.06</v>
      </c>
      <c r="E24" s="140"/>
      <c r="F24" s="140">
        <v>104.81</v>
      </c>
      <c r="G24" s="140"/>
      <c r="H24" s="140">
        <v>99.64</v>
      </c>
      <c r="I24" s="140"/>
      <c r="J24" s="140">
        <v>105.09</v>
      </c>
      <c r="K24" s="140"/>
      <c r="L24" s="165"/>
      <c r="M24" s="166" t="s">
        <v>52</v>
      </c>
    </row>
    <row r="25" spans="1:13" ht="9.75" customHeight="1">
      <c r="A25" s="1">
        <v>15</v>
      </c>
      <c r="B25" s="140">
        <v>117.62</v>
      </c>
      <c r="C25" s="140"/>
      <c r="D25" s="140">
        <v>101.2</v>
      </c>
      <c r="E25" s="140"/>
      <c r="F25" s="140">
        <v>105.36</v>
      </c>
      <c r="G25" s="140"/>
      <c r="H25" s="140">
        <v>99.74</v>
      </c>
      <c r="I25" s="140"/>
      <c r="J25" s="140">
        <v>105.64</v>
      </c>
      <c r="K25" s="140"/>
      <c r="L25" s="165"/>
      <c r="M25" s="166" t="s">
        <v>53</v>
      </c>
    </row>
    <row r="26" spans="1:13" ht="9.75" customHeight="1">
      <c r="A26" s="1">
        <v>16</v>
      </c>
      <c r="B26" s="140">
        <v>118.82</v>
      </c>
      <c r="C26" s="140"/>
      <c r="D26" s="140">
        <v>101.82</v>
      </c>
      <c r="E26" s="140"/>
      <c r="F26" s="140">
        <v>105.35</v>
      </c>
      <c r="G26" s="140"/>
      <c r="H26" s="140">
        <v>99.74</v>
      </c>
      <c r="I26" s="140"/>
      <c r="J26" s="140">
        <v>106.53</v>
      </c>
      <c r="K26" s="140"/>
      <c r="L26" s="165"/>
      <c r="M26" s="166" t="s">
        <v>54</v>
      </c>
    </row>
    <row r="27" spans="1:13" ht="9.75" customHeight="1">
      <c r="A27" s="1">
        <v>17</v>
      </c>
      <c r="B27" s="140">
        <v>120.34</v>
      </c>
      <c r="C27" s="140"/>
      <c r="D27" s="140">
        <v>102.33</v>
      </c>
      <c r="E27" s="140"/>
      <c r="F27" s="140">
        <v>104.67</v>
      </c>
      <c r="G27" s="140"/>
      <c r="H27" s="140">
        <v>99.74</v>
      </c>
      <c r="I27" s="140"/>
      <c r="J27" s="140">
        <v>106.67</v>
      </c>
      <c r="K27" s="140"/>
      <c r="L27" s="165"/>
      <c r="M27" s="166" t="s">
        <v>55</v>
      </c>
    </row>
    <row r="28" spans="1:13" ht="9.75" customHeight="1">
      <c r="A28" s="1">
        <v>18</v>
      </c>
      <c r="B28" s="140" t="s">
        <v>48</v>
      </c>
      <c r="C28" s="140"/>
      <c r="D28" s="140" t="s">
        <v>48</v>
      </c>
      <c r="E28" s="140"/>
      <c r="F28" s="140" t="s">
        <v>48</v>
      </c>
      <c r="G28" s="140"/>
      <c r="H28" s="140" t="s">
        <v>48</v>
      </c>
      <c r="I28" s="140"/>
      <c r="J28" s="140" t="s">
        <v>48</v>
      </c>
      <c r="K28" s="140"/>
      <c r="L28" s="165"/>
      <c r="M28" s="166">
        <v>2018</v>
      </c>
    </row>
    <row r="29" spans="1:13" ht="9.75" customHeight="1">
      <c r="A29" s="1">
        <v>19</v>
      </c>
      <c r="B29" s="140">
        <v>122.76</v>
      </c>
      <c r="C29" s="140"/>
      <c r="D29" s="140">
        <v>102.94</v>
      </c>
      <c r="E29" s="140"/>
      <c r="F29" s="140">
        <v>106.37</v>
      </c>
      <c r="G29" s="140"/>
      <c r="H29" s="140">
        <v>99.78</v>
      </c>
      <c r="I29" s="140"/>
      <c r="J29" s="140">
        <v>107.16</v>
      </c>
      <c r="K29" s="140"/>
      <c r="L29" s="165"/>
      <c r="M29" s="166" t="s">
        <v>56</v>
      </c>
    </row>
    <row r="30" spans="1:13" ht="9.75" customHeight="1">
      <c r="A30" s="1">
        <v>20</v>
      </c>
      <c r="B30" s="140">
        <v>121.39</v>
      </c>
      <c r="C30" s="140"/>
      <c r="D30" s="140">
        <v>103.23</v>
      </c>
      <c r="E30" s="140"/>
      <c r="F30" s="140">
        <v>107.02</v>
      </c>
      <c r="G30" s="140"/>
      <c r="H30" s="140">
        <v>99.78</v>
      </c>
      <c r="I30" s="140"/>
      <c r="J30" s="140">
        <v>107.39</v>
      </c>
      <c r="K30" s="140"/>
      <c r="L30" s="165"/>
      <c r="M30" s="166" t="s">
        <v>57</v>
      </c>
    </row>
    <row r="31" spans="1:13" ht="9.75" customHeight="1">
      <c r="A31" s="1">
        <v>21</v>
      </c>
      <c r="B31" s="140">
        <v>123.99</v>
      </c>
      <c r="C31" s="140"/>
      <c r="D31" s="140">
        <v>104.65</v>
      </c>
      <c r="E31" s="140"/>
      <c r="F31" s="140">
        <v>107.99</v>
      </c>
      <c r="G31" s="140"/>
      <c r="H31" s="140">
        <v>99.83</v>
      </c>
      <c r="I31" s="140"/>
      <c r="J31" s="140">
        <v>107.49</v>
      </c>
      <c r="K31" s="140"/>
      <c r="L31" s="168" t="s">
        <v>48</v>
      </c>
      <c r="M31" s="166" t="s">
        <v>58</v>
      </c>
    </row>
    <row r="32" spans="1:13" ht="9.75" customHeight="1">
      <c r="A32" s="1">
        <v>22</v>
      </c>
      <c r="B32" s="140">
        <v>124.07</v>
      </c>
      <c r="C32" s="140"/>
      <c r="D32" s="140">
        <v>106</v>
      </c>
      <c r="E32" s="140"/>
      <c r="F32" s="140">
        <v>108.23</v>
      </c>
      <c r="G32" s="140"/>
      <c r="H32" s="140">
        <v>100</v>
      </c>
      <c r="I32" s="140"/>
      <c r="J32" s="140">
        <v>107.33</v>
      </c>
      <c r="K32" s="140"/>
      <c r="L32" s="167" t="s">
        <v>48</v>
      </c>
      <c r="M32" s="166" t="s">
        <v>59</v>
      </c>
    </row>
    <row r="33" spans="1:13" ht="9.75" customHeight="1">
      <c r="A33" s="1">
        <v>23</v>
      </c>
      <c r="B33" s="140">
        <v>125.03</v>
      </c>
      <c r="C33" s="140"/>
      <c r="D33" s="140">
        <v>106.34</v>
      </c>
      <c r="E33" s="140"/>
      <c r="F33" s="140">
        <v>107.51</v>
      </c>
      <c r="G33" s="140"/>
      <c r="H33" s="140">
        <v>101.11</v>
      </c>
      <c r="I33" s="140"/>
      <c r="J33" s="140">
        <v>107.68</v>
      </c>
      <c r="K33" s="140"/>
      <c r="L33" s="167" t="s">
        <v>48</v>
      </c>
      <c r="M33" s="166" t="s">
        <v>60</v>
      </c>
    </row>
    <row r="34" spans="1:13" ht="9.75" customHeight="1">
      <c r="A34" s="1">
        <v>24</v>
      </c>
      <c r="B34" s="140">
        <v>124.94</v>
      </c>
      <c r="C34" s="140"/>
      <c r="D34" s="140">
        <v>106.62</v>
      </c>
      <c r="E34" s="140"/>
      <c r="F34" s="140">
        <v>106.82</v>
      </c>
      <c r="G34" s="140"/>
      <c r="H34" s="140">
        <v>101.38</v>
      </c>
      <c r="I34" s="140"/>
      <c r="J34" s="140">
        <v>107.92</v>
      </c>
      <c r="K34" s="140"/>
      <c r="L34" s="167"/>
      <c r="M34" s="166" t="s">
        <v>61</v>
      </c>
    </row>
    <row r="35" spans="1:13" ht="9.75" customHeight="1">
      <c r="A35" s="1">
        <v>25</v>
      </c>
      <c r="B35" s="148">
        <v>126.74</v>
      </c>
      <c r="C35" s="148"/>
      <c r="D35" s="148">
        <v>106.71</v>
      </c>
      <c r="E35" s="148"/>
      <c r="F35" s="148">
        <v>107.27</v>
      </c>
      <c r="G35" s="148"/>
      <c r="H35" s="148">
        <v>101.45</v>
      </c>
      <c r="I35" s="148"/>
      <c r="J35" s="148">
        <v>107.76</v>
      </c>
      <c r="K35" s="148"/>
      <c r="L35" s="169"/>
      <c r="M35" s="170" t="s">
        <v>50</v>
      </c>
    </row>
    <row r="36" spans="1:13" ht="12.75" customHeight="1">
      <c r="B36" s="171" t="s">
        <v>123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ht="9.75" customHeight="1">
      <c r="A37" s="1">
        <v>27</v>
      </c>
      <c r="B37" s="141">
        <v>-29.92</v>
      </c>
      <c r="C37" s="141"/>
      <c r="D37" s="141">
        <v>-3.84</v>
      </c>
      <c r="E37" s="141"/>
      <c r="F37" s="141">
        <v>0.24</v>
      </c>
      <c r="G37" s="141"/>
      <c r="H37" s="141">
        <v>1.68</v>
      </c>
      <c r="I37" s="141"/>
      <c r="J37" s="141">
        <v>-2.76</v>
      </c>
      <c r="K37" s="141"/>
      <c r="L37" s="163"/>
      <c r="M37" s="164">
        <f>M12</f>
        <v>2009</v>
      </c>
    </row>
    <row r="38" spans="1:13" ht="9.75" customHeight="1">
      <c r="A38" s="1">
        <v>28</v>
      </c>
      <c r="B38" s="140">
        <v>14.37</v>
      </c>
      <c r="C38" s="140"/>
      <c r="D38" s="140">
        <v>14.92</v>
      </c>
      <c r="E38" s="140"/>
      <c r="F38" s="140">
        <v>8.4700000000000006</v>
      </c>
      <c r="G38" s="140"/>
      <c r="H38" s="140">
        <v>3.12</v>
      </c>
      <c r="I38" s="140"/>
      <c r="J38" s="140">
        <v>6.46</v>
      </c>
      <c r="K38" s="140"/>
      <c r="L38" s="165"/>
      <c r="M38" s="166">
        <f t="shared" ref="M38:M60" si="0">M13</f>
        <v>2010</v>
      </c>
    </row>
    <row r="39" spans="1:13" ht="9.75" customHeight="1">
      <c r="A39" s="1">
        <v>29</v>
      </c>
      <c r="B39" s="140">
        <v>7.32</v>
      </c>
      <c r="C39" s="140"/>
      <c r="D39" s="140">
        <v>10.89</v>
      </c>
      <c r="E39" s="140"/>
      <c r="F39" s="140">
        <v>6.31</v>
      </c>
      <c r="G39" s="140"/>
      <c r="H39" s="140">
        <v>9.4499999999999993</v>
      </c>
      <c r="I39" s="140"/>
      <c r="J39" s="140">
        <v>5.86</v>
      </c>
      <c r="K39" s="140"/>
      <c r="L39" s="165"/>
      <c r="M39" s="166">
        <f t="shared" si="0"/>
        <v>2011</v>
      </c>
    </row>
    <row r="40" spans="1:13" ht="9.75" customHeight="1">
      <c r="A40" s="1">
        <v>30</v>
      </c>
      <c r="B40" s="140">
        <v>-4.51</v>
      </c>
      <c r="C40" s="140"/>
      <c r="D40" s="140">
        <v>-2.17</v>
      </c>
      <c r="E40" s="140"/>
      <c r="F40" s="140">
        <v>3.89</v>
      </c>
      <c r="G40" s="140"/>
      <c r="H40" s="140">
        <v>5.62</v>
      </c>
      <c r="I40" s="140"/>
      <c r="J40" s="140">
        <v>-0.61</v>
      </c>
      <c r="K40" s="140"/>
      <c r="L40" s="165"/>
      <c r="M40" s="166">
        <f t="shared" si="0"/>
        <v>2012</v>
      </c>
    </row>
    <row r="41" spans="1:13" ht="9.75" customHeight="1">
      <c r="A41" s="1">
        <v>31</v>
      </c>
      <c r="B41" s="140">
        <v>-5.54</v>
      </c>
      <c r="C41" s="140"/>
      <c r="D41" s="140">
        <v>1.87</v>
      </c>
      <c r="E41" s="140"/>
      <c r="F41" s="140">
        <v>4.5</v>
      </c>
      <c r="G41" s="140"/>
      <c r="H41" s="140">
        <v>1.94</v>
      </c>
      <c r="I41" s="140"/>
      <c r="J41" s="140">
        <v>-1.03</v>
      </c>
      <c r="K41" s="140"/>
      <c r="L41" s="165"/>
      <c r="M41" s="166">
        <f t="shared" si="0"/>
        <v>2013</v>
      </c>
    </row>
    <row r="42" spans="1:13" ht="9.75" customHeight="1">
      <c r="A42" s="1">
        <v>32</v>
      </c>
      <c r="B42" s="140">
        <v>-2.25</v>
      </c>
      <c r="C42" s="140"/>
      <c r="D42" s="140">
        <v>4.6500000000000004</v>
      </c>
      <c r="E42" s="140"/>
      <c r="F42" s="140">
        <v>2.76</v>
      </c>
      <c r="G42" s="140"/>
      <c r="H42" s="140">
        <v>1.1599999999999999</v>
      </c>
      <c r="I42" s="140"/>
      <c r="J42" s="140">
        <v>0.04</v>
      </c>
      <c r="K42" s="140"/>
      <c r="L42" s="165"/>
      <c r="M42" s="166">
        <f t="shared" si="0"/>
        <v>2014</v>
      </c>
    </row>
    <row r="43" spans="1:13" ht="9.75" customHeight="1">
      <c r="A43" s="1">
        <v>33</v>
      </c>
      <c r="B43" s="140">
        <v>-14.79</v>
      </c>
      <c r="C43" s="140"/>
      <c r="D43" s="140">
        <v>0.13</v>
      </c>
      <c r="E43" s="140"/>
      <c r="F43" s="140">
        <v>-2.79</v>
      </c>
      <c r="G43" s="140"/>
      <c r="H43" s="140">
        <v>-0.2</v>
      </c>
      <c r="I43" s="140"/>
      <c r="J43" s="140">
        <v>-2.71</v>
      </c>
      <c r="K43" s="140"/>
      <c r="L43" s="165"/>
      <c r="M43" s="166">
        <f t="shared" si="0"/>
        <v>2015</v>
      </c>
    </row>
    <row r="44" spans="1:13" ht="9.75" customHeight="1">
      <c r="A44" s="1">
        <v>34</v>
      </c>
      <c r="B44" s="140">
        <v>-0.83</v>
      </c>
      <c r="C44" s="140"/>
      <c r="D44" s="140">
        <v>-4.32</v>
      </c>
      <c r="E44" s="140"/>
      <c r="F44" s="140">
        <v>-0.16</v>
      </c>
      <c r="G44" s="140"/>
      <c r="H44" s="140">
        <v>-0.23</v>
      </c>
      <c r="I44" s="140"/>
      <c r="J44" s="140">
        <v>-2.95</v>
      </c>
      <c r="K44" s="140"/>
      <c r="L44" s="165"/>
      <c r="M44" s="166">
        <f t="shared" si="0"/>
        <v>2016</v>
      </c>
    </row>
    <row r="45" spans="1:13" ht="9.75" customHeight="1">
      <c r="A45" s="1">
        <v>35</v>
      </c>
      <c r="B45" s="140" t="s">
        <v>48</v>
      </c>
      <c r="C45" s="140"/>
      <c r="D45" s="140" t="s">
        <v>48</v>
      </c>
      <c r="E45" s="140"/>
      <c r="F45" s="140" t="s">
        <v>48</v>
      </c>
      <c r="G45" s="140"/>
      <c r="H45" s="140" t="s">
        <v>48</v>
      </c>
      <c r="I45" s="140"/>
      <c r="J45" s="140" t="s">
        <v>48</v>
      </c>
      <c r="K45" s="140"/>
      <c r="L45" s="167"/>
      <c r="M45" s="166" t="str">
        <f t="shared" si="0"/>
        <v/>
      </c>
    </row>
    <row r="46" spans="1:13" ht="9.75" customHeight="1">
      <c r="A46" s="1">
        <v>36</v>
      </c>
      <c r="B46" s="140">
        <v>13.34</v>
      </c>
      <c r="C46" s="140"/>
      <c r="D46" s="140">
        <v>-0.08</v>
      </c>
      <c r="E46" s="140"/>
      <c r="F46" s="140">
        <v>4.29</v>
      </c>
      <c r="G46" s="140"/>
      <c r="H46" s="140">
        <v>-0.36</v>
      </c>
      <c r="I46" s="140"/>
      <c r="J46" s="140">
        <v>4.13</v>
      </c>
      <c r="K46" s="140"/>
      <c r="L46" s="167" t="s">
        <v>48</v>
      </c>
      <c r="M46" s="166">
        <f t="shared" si="0"/>
        <v>2017</v>
      </c>
    </row>
    <row r="47" spans="1:13" ht="9.75" customHeight="1">
      <c r="A47" s="1">
        <v>37</v>
      </c>
      <c r="B47" s="140">
        <v>8.69</v>
      </c>
      <c r="C47" s="140"/>
      <c r="D47" s="140">
        <v>-0.74</v>
      </c>
      <c r="E47" s="140"/>
      <c r="F47" s="140">
        <v>4.42</v>
      </c>
      <c r="G47" s="140"/>
      <c r="H47" s="140">
        <v>-0.5</v>
      </c>
      <c r="I47" s="140"/>
      <c r="J47" s="140">
        <v>3.18</v>
      </c>
      <c r="K47" s="140"/>
      <c r="L47" s="165"/>
      <c r="M47" s="166" t="str">
        <f t="shared" si="0"/>
        <v>JUL.</v>
      </c>
    </row>
    <row r="48" spans="1:13" ht="9.75" customHeight="1">
      <c r="A48" s="1">
        <v>38</v>
      </c>
      <c r="B48" s="140">
        <v>13.86</v>
      </c>
      <c r="C48" s="140"/>
      <c r="D48" s="140">
        <v>0.35</v>
      </c>
      <c r="E48" s="140"/>
      <c r="F48" s="140">
        <v>4.2</v>
      </c>
      <c r="G48" s="140"/>
      <c r="H48" s="140">
        <v>-0.5</v>
      </c>
      <c r="I48" s="140"/>
      <c r="J48" s="140">
        <v>4.16</v>
      </c>
      <c r="K48" s="140"/>
      <c r="L48" s="165"/>
      <c r="M48" s="166" t="str">
        <f t="shared" si="0"/>
        <v>AUG.</v>
      </c>
    </row>
    <row r="49" spans="1:13" ht="9.75" customHeight="1">
      <c r="A49" s="1">
        <v>39</v>
      </c>
      <c r="B49" s="140">
        <v>18.05</v>
      </c>
      <c r="C49" s="140"/>
      <c r="D49" s="140">
        <v>0.94</v>
      </c>
      <c r="E49" s="140"/>
      <c r="F49" s="140">
        <v>4.55</v>
      </c>
      <c r="G49" s="140"/>
      <c r="H49" s="140">
        <v>-0.28000000000000003</v>
      </c>
      <c r="I49" s="140"/>
      <c r="J49" s="140">
        <v>6.08</v>
      </c>
      <c r="K49" s="140"/>
      <c r="L49" s="165"/>
      <c r="M49" s="166" t="str">
        <f t="shared" si="0"/>
        <v>SEP.</v>
      </c>
    </row>
    <row r="50" spans="1:13" ht="9.75" customHeight="1">
      <c r="A50" s="1">
        <v>40</v>
      </c>
      <c r="B50" s="140">
        <v>18.690000000000001</v>
      </c>
      <c r="C50" s="140"/>
      <c r="D50" s="140">
        <v>2.12</v>
      </c>
      <c r="E50" s="140"/>
      <c r="F50" s="140">
        <v>4.1900000000000004</v>
      </c>
      <c r="G50" s="140"/>
      <c r="H50" s="140">
        <v>-0.18</v>
      </c>
      <c r="I50" s="140"/>
      <c r="J50" s="140">
        <v>6.48</v>
      </c>
      <c r="K50" s="140"/>
      <c r="L50" s="165"/>
      <c r="M50" s="166" t="str">
        <f t="shared" si="0"/>
        <v>OCT.</v>
      </c>
    </row>
    <row r="51" spans="1:13" ht="9.75" customHeight="1">
      <c r="A51" s="1">
        <v>41</v>
      </c>
      <c r="B51" s="140">
        <v>15.09</v>
      </c>
      <c r="C51" s="140"/>
      <c r="D51" s="140">
        <v>3.14</v>
      </c>
      <c r="E51" s="140"/>
      <c r="F51" s="140">
        <v>3.62</v>
      </c>
      <c r="G51" s="140"/>
      <c r="H51" s="140">
        <v>-0.18</v>
      </c>
      <c r="I51" s="140"/>
      <c r="J51" s="140">
        <v>6.94</v>
      </c>
      <c r="K51" s="140"/>
      <c r="L51" s="165"/>
      <c r="M51" s="166" t="str">
        <f t="shared" si="0"/>
        <v>NOV.</v>
      </c>
    </row>
    <row r="52" spans="1:13" ht="9.75" customHeight="1">
      <c r="A52" s="1">
        <v>42</v>
      </c>
      <c r="B52" s="140">
        <v>11.91</v>
      </c>
      <c r="C52" s="140"/>
      <c r="D52" s="140">
        <v>3.58</v>
      </c>
      <c r="E52" s="140"/>
      <c r="F52" s="140">
        <v>1.83</v>
      </c>
      <c r="G52" s="140"/>
      <c r="H52" s="140">
        <v>0.16</v>
      </c>
      <c r="I52" s="140"/>
      <c r="J52" s="140">
        <v>4.8600000000000003</v>
      </c>
      <c r="K52" s="140"/>
      <c r="L52" s="165"/>
      <c r="M52" s="166" t="str">
        <f t="shared" si="0"/>
        <v>DEC.</v>
      </c>
    </row>
    <row r="53" spans="1:13" ht="9.75" customHeight="1">
      <c r="A53" s="1">
        <v>43</v>
      </c>
      <c r="B53" s="140" t="s">
        <v>48</v>
      </c>
      <c r="C53" s="140"/>
      <c r="D53" s="140" t="s">
        <v>48</v>
      </c>
      <c r="E53" s="140"/>
      <c r="F53" s="140" t="s">
        <v>48</v>
      </c>
      <c r="G53" s="140"/>
      <c r="H53" s="140" t="s">
        <v>48</v>
      </c>
      <c r="I53" s="140"/>
      <c r="J53" s="140" t="s">
        <v>48</v>
      </c>
      <c r="K53" s="140"/>
      <c r="L53" s="165"/>
      <c r="M53" s="166">
        <f t="shared" si="0"/>
        <v>2018</v>
      </c>
    </row>
    <row r="54" spans="1:13" ht="9.75" customHeight="1">
      <c r="A54" s="1">
        <v>44</v>
      </c>
      <c r="B54" s="140">
        <v>11.57</v>
      </c>
      <c r="C54" s="140"/>
      <c r="D54" s="140">
        <v>3.83</v>
      </c>
      <c r="E54" s="140"/>
      <c r="F54" s="140">
        <v>3.56</v>
      </c>
      <c r="G54" s="140"/>
      <c r="H54" s="140">
        <v>0.2</v>
      </c>
      <c r="I54" s="140"/>
      <c r="J54" s="140">
        <v>4.01</v>
      </c>
      <c r="K54" s="140"/>
      <c r="L54" s="165"/>
      <c r="M54" s="166" t="str">
        <f t="shared" si="0"/>
        <v>JAN.</v>
      </c>
    </row>
    <row r="55" spans="1:13" ht="9.75" customHeight="1">
      <c r="A55" s="1">
        <v>45</v>
      </c>
      <c r="B55" s="140">
        <v>9.9600000000000009</v>
      </c>
      <c r="C55" s="140"/>
      <c r="D55" s="140">
        <v>4.05</v>
      </c>
      <c r="E55" s="140"/>
      <c r="F55" s="140">
        <v>3.96</v>
      </c>
      <c r="G55" s="140"/>
      <c r="H55" s="140">
        <v>0.2</v>
      </c>
      <c r="I55" s="140"/>
      <c r="J55" s="140">
        <v>3.89</v>
      </c>
      <c r="K55" s="140"/>
      <c r="L55" s="165"/>
      <c r="M55" s="166" t="str">
        <f t="shared" si="0"/>
        <v>FEB.</v>
      </c>
    </row>
    <row r="56" spans="1:13" ht="9.75" customHeight="1">
      <c r="A56" s="1">
        <v>46</v>
      </c>
      <c r="B56" s="140">
        <v>9.92</v>
      </c>
      <c r="C56" s="140"/>
      <c r="D56" s="140">
        <v>5.35</v>
      </c>
      <c r="E56" s="140"/>
      <c r="F56" s="140">
        <v>3.05</v>
      </c>
      <c r="G56" s="140"/>
      <c r="H56" s="140">
        <v>0.25</v>
      </c>
      <c r="I56" s="140"/>
      <c r="J56" s="140">
        <v>3.65</v>
      </c>
      <c r="K56" s="140"/>
      <c r="L56" s="168" t="s">
        <v>48</v>
      </c>
      <c r="M56" s="166" t="str">
        <f t="shared" si="0"/>
        <v>MAR.</v>
      </c>
    </row>
    <row r="57" spans="1:13" ht="9.75" customHeight="1">
      <c r="A57" s="1">
        <v>47</v>
      </c>
      <c r="B57" s="140">
        <v>11.79</v>
      </c>
      <c r="C57" s="140"/>
      <c r="D57" s="140">
        <v>6.9</v>
      </c>
      <c r="E57" s="140"/>
      <c r="F57" s="140">
        <v>3.01</v>
      </c>
      <c r="G57" s="140"/>
      <c r="H57" s="140">
        <v>0.42</v>
      </c>
      <c r="I57" s="140"/>
      <c r="J57" s="140">
        <v>3.84</v>
      </c>
      <c r="K57" s="140"/>
      <c r="L57" s="167" t="s">
        <v>48</v>
      </c>
      <c r="M57" s="166" t="str">
        <f t="shared" si="0"/>
        <v>APR.</v>
      </c>
    </row>
    <row r="58" spans="1:13" ht="9.75" customHeight="1">
      <c r="A58" s="1">
        <v>48</v>
      </c>
      <c r="B58" s="140">
        <v>16.04</v>
      </c>
      <c r="C58" s="140"/>
      <c r="D58" s="140">
        <v>7.24</v>
      </c>
      <c r="E58" s="140"/>
      <c r="F58" s="140">
        <v>3.19</v>
      </c>
      <c r="G58" s="140"/>
      <c r="H58" s="140">
        <v>1.54</v>
      </c>
      <c r="I58" s="140"/>
      <c r="J58" s="140">
        <v>4.62</v>
      </c>
      <c r="K58" s="140"/>
      <c r="L58" s="167" t="s">
        <v>48</v>
      </c>
      <c r="M58" s="166" t="str">
        <f t="shared" si="0"/>
        <v>MAY</v>
      </c>
    </row>
    <row r="59" spans="1:13" ht="9.75" customHeight="1">
      <c r="A59" s="1">
        <v>49</v>
      </c>
      <c r="B59" s="140">
        <v>15.28</v>
      </c>
      <c r="C59" s="140"/>
      <c r="D59" s="140">
        <v>7.73</v>
      </c>
      <c r="E59" s="140"/>
      <c r="F59" s="140">
        <v>2.75</v>
      </c>
      <c r="G59" s="140"/>
      <c r="H59" s="140">
        <v>1.75</v>
      </c>
      <c r="I59" s="140"/>
      <c r="J59" s="140">
        <v>5.3</v>
      </c>
      <c r="K59" s="140"/>
      <c r="L59" s="167"/>
      <c r="M59" s="166" t="str">
        <f t="shared" si="0"/>
        <v>JUN.</v>
      </c>
    </row>
    <row r="60" spans="1:13" ht="9.75" customHeight="1">
      <c r="A60" s="1">
        <v>50</v>
      </c>
      <c r="B60" s="148">
        <v>15.64</v>
      </c>
      <c r="C60" s="148"/>
      <c r="D60" s="148">
        <v>7.82</v>
      </c>
      <c r="E60" s="148"/>
      <c r="F60" s="148">
        <v>3.58</v>
      </c>
      <c r="G60" s="148"/>
      <c r="H60" s="148">
        <v>1.82</v>
      </c>
      <c r="I60" s="148"/>
      <c r="J60" s="148">
        <v>4.79</v>
      </c>
      <c r="K60" s="148"/>
      <c r="L60" s="169"/>
      <c r="M60" s="170" t="str">
        <f t="shared" si="0"/>
        <v>JUL.</v>
      </c>
    </row>
    <row r="61" spans="1:13" s="3" customFormat="1" ht="10.199999999999999">
      <c r="A61" s="1"/>
      <c r="B61" s="84" t="s">
        <v>23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s="1" customFormat="1" ht="10.199999999999999">
      <c r="B62" s="57"/>
      <c r="C62" s="57"/>
      <c r="D62" s="57"/>
      <c r="E62" s="57"/>
      <c r="F62" s="57"/>
      <c r="G62" s="57"/>
      <c r="H62" s="57"/>
      <c r="I62" s="57"/>
      <c r="J62" s="57"/>
      <c r="K62" s="57"/>
    </row>
  </sheetData>
  <mergeCells count="270">
    <mergeCell ref="B61:M61"/>
    <mergeCell ref="B62:K62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6:M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5:C35"/>
    <mergeCell ref="D35:E35"/>
    <mergeCell ref="F35:G35"/>
    <mergeCell ref="H35:I35"/>
    <mergeCell ref="J35:K35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L9:M9"/>
    <mergeCell ref="B10:C10"/>
    <mergeCell ref="D10:E10"/>
    <mergeCell ref="F10:G10"/>
    <mergeCell ref="H10:I10"/>
    <mergeCell ref="J10:K10"/>
    <mergeCell ref="L10:M10"/>
    <mergeCell ref="B13:C13"/>
    <mergeCell ref="D13:E13"/>
    <mergeCell ref="F13:G13"/>
    <mergeCell ref="H13:I13"/>
    <mergeCell ref="J13:K13"/>
    <mergeCell ref="B9:C9"/>
    <mergeCell ref="D9:E9"/>
    <mergeCell ref="F9:G9"/>
    <mergeCell ref="H9:I9"/>
    <mergeCell ref="J9:K9"/>
    <mergeCell ref="B11:K11"/>
    <mergeCell ref="B12:C12"/>
    <mergeCell ref="D12:E12"/>
    <mergeCell ref="F12:G12"/>
    <mergeCell ref="H12:I12"/>
    <mergeCell ref="J12:K12"/>
    <mergeCell ref="B2:M2"/>
    <mergeCell ref="B3:M3"/>
    <mergeCell ref="J4:M4"/>
    <mergeCell ref="L5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Q9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N2" sqref="N2"/>
    </sheetView>
  </sheetViews>
  <sheetFormatPr defaultColWidth="9" defaultRowHeight="15.6"/>
  <cols>
    <col min="1" max="1" width="4.33203125" style="1" hidden="1" customWidth="1"/>
    <col min="2" max="2" width="11.109375" style="4" customWidth="1"/>
    <col min="3" max="3" width="2.88671875" style="4" customWidth="1"/>
    <col min="4" max="7" width="6.109375" style="4" customWidth="1"/>
    <col min="8" max="8" width="6.109375" style="18" customWidth="1"/>
    <col min="9" max="13" width="6.109375" style="4" customWidth="1"/>
    <col min="14" max="14" width="3.33203125" style="4" customWidth="1"/>
    <col min="15" max="15" width="3.109375" style="4" customWidth="1"/>
    <col min="16" max="16384" width="9" style="4"/>
  </cols>
  <sheetData>
    <row r="1" spans="1:17" s="1" customFormat="1" ht="11.4" hidden="1">
      <c r="D1" s="1" t="s">
        <v>24</v>
      </c>
      <c r="F1" s="1" t="s">
        <v>25</v>
      </c>
      <c r="H1" s="2" t="s">
        <v>26</v>
      </c>
      <c r="J1" s="1" t="s">
        <v>27</v>
      </c>
      <c r="L1" s="1" t="s">
        <v>28</v>
      </c>
    </row>
    <row r="2" spans="1:17" ht="12.75" customHeight="1">
      <c r="B2" s="3" t="s">
        <v>81</v>
      </c>
      <c r="H2" s="4"/>
    </row>
    <row r="3" spans="1:17" ht="29.85" customHeight="1">
      <c r="B3" s="30" t="s">
        <v>82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ht="12.75" customHeight="1">
      <c r="B4" s="1" t="s">
        <v>64</v>
      </c>
    </row>
    <row r="5" spans="1:17" ht="6" customHeight="1">
      <c r="B5" s="90" t="s">
        <v>83</v>
      </c>
      <c r="C5" s="91"/>
      <c r="D5" s="22"/>
      <c r="E5" s="22"/>
      <c r="F5" s="23"/>
      <c r="G5" s="23"/>
      <c r="H5" s="24"/>
      <c r="I5" s="22"/>
      <c r="J5" s="22"/>
      <c r="K5" s="22"/>
      <c r="L5" s="22"/>
      <c r="M5" s="25"/>
    </row>
    <row r="6" spans="1:17" ht="8.25" customHeight="1">
      <c r="B6" s="92"/>
      <c r="C6" s="93"/>
      <c r="D6" s="23"/>
      <c r="E6" s="23"/>
      <c r="F6" s="23"/>
      <c r="G6" s="22"/>
      <c r="H6" s="96" t="s">
        <v>78</v>
      </c>
      <c r="I6" s="99" t="s">
        <v>29</v>
      </c>
      <c r="J6" s="26"/>
      <c r="K6" s="26"/>
      <c r="L6" s="26"/>
      <c r="M6" s="27"/>
    </row>
    <row r="7" spans="1:17" ht="7.5" customHeight="1">
      <c r="B7" s="92"/>
      <c r="C7" s="93"/>
      <c r="D7" s="85" t="s">
        <v>84</v>
      </c>
      <c r="E7" s="102" t="s">
        <v>30</v>
      </c>
      <c r="F7" s="85" t="s">
        <v>85</v>
      </c>
      <c r="G7" s="102" t="s">
        <v>31</v>
      </c>
      <c r="H7" s="97"/>
      <c r="I7" s="100"/>
      <c r="J7" s="96" t="s">
        <v>86</v>
      </c>
      <c r="K7" s="105" t="s">
        <v>32</v>
      </c>
      <c r="L7" s="85" t="s">
        <v>87</v>
      </c>
      <c r="M7" s="87" t="s">
        <v>33</v>
      </c>
    </row>
    <row r="8" spans="1:17" ht="86.25" customHeight="1">
      <c r="B8" s="94"/>
      <c r="C8" s="95"/>
      <c r="D8" s="86"/>
      <c r="E8" s="103" t="s">
        <v>34</v>
      </c>
      <c r="F8" s="86"/>
      <c r="G8" s="103"/>
      <c r="H8" s="98"/>
      <c r="I8" s="101"/>
      <c r="J8" s="104"/>
      <c r="K8" s="106"/>
      <c r="L8" s="86"/>
      <c r="M8" s="88"/>
      <c r="Q8" s="28"/>
    </row>
    <row r="9" spans="1:17" ht="13.5" customHeight="1">
      <c r="B9" s="89" t="s">
        <v>88</v>
      </c>
      <c r="C9" s="172"/>
      <c r="D9" s="173">
        <v>2</v>
      </c>
      <c r="E9" s="174"/>
      <c r="F9" s="175">
        <v>15</v>
      </c>
      <c r="G9" s="174"/>
      <c r="H9" s="176">
        <v>29</v>
      </c>
      <c r="I9" s="177"/>
      <c r="J9" s="176">
        <v>12</v>
      </c>
      <c r="K9" s="149"/>
      <c r="L9" s="176">
        <v>17</v>
      </c>
      <c r="M9" s="177"/>
      <c r="Q9" s="28"/>
    </row>
    <row r="10" spans="1:17" ht="14.25" customHeight="1">
      <c r="B10" s="107" t="s">
        <v>72</v>
      </c>
      <c r="C10" s="178"/>
      <c r="D10" s="179">
        <v>21.483000000000001</v>
      </c>
      <c r="E10" s="180"/>
      <c r="F10" s="181">
        <v>56.957999999999998</v>
      </c>
      <c r="G10" s="180"/>
      <c r="H10" s="179">
        <v>398.60700000000003</v>
      </c>
      <c r="I10" s="180"/>
      <c r="J10" s="181">
        <v>267.93400000000003</v>
      </c>
      <c r="K10" s="180"/>
      <c r="L10" s="182">
        <v>130.673</v>
      </c>
      <c r="M10" s="183"/>
    </row>
    <row r="11" spans="1:17" ht="12.75" customHeight="1">
      <c r="B11" s="136" t="s">
        <v>99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7" ht="9.75" customHeight="1">
      <c r="A12" s="1">
        <v>2</v>
      </c>
      <c r="B12" s="137" t="s">
        <v>100</v>
      </c>
      <c r="C12" s="138"/>
      <c r="D12" s="141">
        <v>87.73</v>
      </c>
      <c r="E12" s="141"/>
      <c r="F12" s="141">
        <v>87.9</v>
      </c>
      <c r="G12" s="141"/>
      <c r="H12" s="141">
        <v>93.08</v>
      </c>
      <c r="I12" s="141"/>
      <c r="J12" s="141">
        <v>91.57</v>
      </c>
      <c r="K12" s="141"/>
      <c r="L12" s="141">
        <v>96.13</v>
      </c>
      <c r="M12" s="141"/>
    </row>
    <row r="13" spans="1:17" ht="9.75" customHeight="1">
      <c r="A13" s="1">
        <v>3</v>
      </c>
      <c r="B13" s="142" t="s">
        <v>101</v>
      </c>
      <c r="C13" s="184"/>
      <c r="D13" s="140">
        <v>97.1</v>
      </c>
      <c r="E13" s="140"/>
      <c r="F13" s="140">
        <v>89.92</v>
      </c>
      <c r="G13" s="140"/>
      <c r="H13" s="140">
        <v>93.61</v>
      </c>
      <c r="I13" s="140"/>
      <c r="J13" s="140">
        <v>92.01</v>
      </c>
      <c r="K13" s="140"/>
      <c r="L13" s="140">
        <v>96.81</v>
      </c>
      <c r="M13" s="140"/>
    </row>
    <row r="14" spans="1:17" ht="9.75" customHeight="1">
      <c r="A14" s="1">
        <v>4</v>
      </c>
      <c r="B14" s="142" t="s">
        <v>102</v>
      </c>
      <c r="C14" s="184"/>
      <c r="D14" s="140">
        <v>100.43</v>
      </c>
      <c r="E14" s="140"/>
      <c r="F14" s="140">
        <v>93.36</v>
      </c>
      <c r="G14" s="140"/>
      <c r="H14" s="140">
        <v>94.78</v>
      </c>
      <c r="I14" s="140"/>
      <c r="J14" s="140">
        <v>93.3</v>
      </c>
      <c r="K14" s="140"/>
      <c r="L14" s="140">
        <v>97.79</v>
      </c>
      <c r="M14" s="140"/>
    </row>
    <row r="15" spans="1:17" ht="9.75" customHeight="1">
      <c r="A15" s="1">
        <v>5</v>
      </c>
      <c r="B15" s="142" t="s">
        <v>103</v>
      </c>
      <c r="C15" s="184"/>
      <c r="D15" s="140">
        <v>107.13</v>
      </c>
      <c r="E15" s="140"/>
      <c r="F15" s="140">
        <v>96.24</v>
      </c>
      <c r="G15" s="140"/>
      <c r="H15" s="140">
        <v>96.09</v>
      </c>
      <c r="I15" s="140"/>
      <c r="J15" s="140">
        <v>94.88</v>
      </c>
      <c r="K15" s="140"/>
      <c r="L15" s="140">
        <v>98.63</v>
      </c>
      <c r="M15" s="140"/>
    </row>
    <row r="16" spans="1:17" ht="9.75" customHeight="1">
      <c r="A16" s="1">
        <v>6</v>
      </c>
      <c r="B16" s="142" t="s">
        <v>104</v>
      </c>
      <c r="C16" s="184"/>
      <c r="D16" s="140">
        <v>109.11</v>
      </c>
      <c r="E16" s="140"/>
      <c r="F16" s="140">
        <v>98.02</v>
      </c>
      <c r="G16" s="140"/>
      <c r="H16" s="140">
        <v>96.98</v>
      </c>
      <c r="I16" s="140"/>
      <c r="J16" s="140">
        <v>95.79</v>
      </c>
      <c r="K16" s="140"/>
      <c r="L16" s="140">
        <v>99.49</v>
      </c>
      <c r="M16" s="140"/>
    </row>
    <row r="17" spans="1:13" ht="9.75" customHeight="1">
      <c r="A17" s="1">
        <v>7</v>
      </c>
      <c r="B17" s="142" t="s">
        <v>105</v>
      </c>
      <c r="C17" s="184"/>
      <c r="D17" s="140">
        <v>109.07</v>
      </c>
      <c r="E17" s="140"/>
      <c r="F17" s="140">
        <v>99.82</v>
      </c>
      <c r="G17" s="140"/>
      <c r="H17" s="140">
        <v>98.7</v>
      </c>
      <c r="I17" s="140"/>
      <c r="J17" s="140">
        <v>97.94</v>
      </c>
      <c r="K17" s="140"/>
      <c r="L17" s="140">
        <v>100.29</v>
      </c>
      <c r="M17" s="140"/>
    </row>
    <row r="18" spans="1:13" ht="9.75" customHeight="1">
      <c r="A18" s="1">
        <v>8</v>
      </c>
      <c r="B18" s="142" t="s">
        <v>106</v>
      </c>
      <c r="C18" s="184"/>
      <c r="D18" s="140">
        <v>103.73</v>
      </c>
      <c r="E18" s="140"/>
      <c r="F18" s="140">
        <v>99.79</v>
      </c>
      <c r="G18" s="140"/>
      <c r="H18" s="140">
        <v>99.96</v>
      </c>
      <c r="I18" s="140"/>
      <c r="J18" s="140">
        <v>99.73</v>
      </c>
      <c r="K18" s="140"/>
      <c r="L18" s="140">
        <v>100.44</v>
      </c>
      <c r="M18" s="140"/>
    </row>
    <row r="19" spans="1:13" ht="9.75" customHeight="1">
      <c r="A19" s="1">
        <v>9</v>
      </c>
      <c r="B19" s="142" t="s">
        <v>107</v>
      </c>
      <c r="C19" s="185"/>
      <c r="D19" s="140">
        <v>100</v>
      </c>
      <c r="E19" s="140"/>
      <c r="F19" s="140">
        <v>100</v>
      </c>
      <c r="G19" s="140"/>
      <c r="H19" s="140">
        <v>100</v>
      </c>
      <c r="I19" s="140"/>
      <c r="J19" s="140">
        <v>100</v>
      </c>
      <c r="K19" s="140"/>
      <c r="L19" s="140">
        <v>100</v>
      </c>
      <c r="M19" s="140"/>
    </row>
    <row r="20" spans="1:13" ht="9.75" customHeight="1">
      <c r="A20" s="1">
        <v>10</v>
      </c>
      <c r="B20" s="142" t="s">
        <v>48</v>
      </c>
      <c r="C20" s="185" t="s">
        <v>47</v>
      </c>
      <c r="D20" s="140" t="s">
        <v>48</v>
      </c>
      <c r="E20" s="140"/>
      <c r="F20" s="140" t="s">
        <v>48</v>
      </c>
      <c r="G20" s="140"/>
      <c r="H20" s="140" t="s">
        <v>48</v>
      </c>
      <c r="I20" s="140"/>
      <c r="J20" s="140" t="s">
        <v>48</v>
      </c>
      <c r="K20" s="140"/>
      <c r="L20" s="140" t="s">
        <v>48</v>
      </c>
      <c r="M20" s="140"/>
    </row>
    <row r="21" spans="1:13" ht="9.75" customHeight="1">
      <c r="A21" s="1">
        <v>11</v>
      </c>
      <c r="B21" s="142" t="s">
        <v>108</v>
      </c>
      <c r="C21" s="185" t="s">
        <v>48</v>
      </c>
      <c r="D21" s="140">
        <v>99.21</v>
      </c>
      <c r="E21" s="140"/>
      <c r="F21" s="140">
        <v>101.07</v>
      </c>
      <c r="G21" s="140"/>
      <c r="H21" s="140">
        <v>100.44</v>
      </c>
      <c r="I21" s="140"/>
      <c r="J21" s="140">
        <v>100.52</v>
      </c>
      <c r="K21" s="140"/>
      <c r="L21" s="140">
        <v>100.27</v>
      </c>
      <c r="M21" s="140"/>
    </row>
    <row r="22" spans="1:13" ht="9.75" customHeight="1">
      <c r="A22" s="1">
        <v>12</v>
      </c>
      <c r="B22" s="142" t="s">
        <v>109</v>
      </c>
      <c r="C22" s="184"/>
      <c r="D22" s="140">
        <v>99.26</v>
      </c>
      <c r="E22" s="140"/>
      <c r="F22" s="140">
        <v>101.85</v>
      </c>
      <c r="G22" s="140"/>
      <c r="H22" s="140">
        <v>100.57</v>
      </c>
      <c r="I22" s="140"/>
      <c r="J22" s="140">
        <v>100.64</v>
      </c>
      <c r="K22" s="140"/>
      <c r="L22" s="140">
        <v>100.41</v>
      </c>
      <c r="M22" s="140"/>
    </row>
    <row r="23" spans="1:13" ht="9.75" customHeight="1">
      <c r="A23" s="1">
        <v>13</v>
      </c>
      <c r="B23" s="142" t="s">
        <v>110</v>
      </c>
      <c r="C23" s="184"/>
      <c r="D23" s="140">
        <v>99.26</v>
      </c>
      <c r="E23" s="140"/>
      <c r="F23" s="140">
        <v>101.98</v>
      </c>
      <c r="G23" s="140"/>
      <c r="H23" s="140">
        <v>100.56</v>
      </c>
      <c r="I23" s="140"/>
      <c r="J23" s="140">
        <v>100.64</v>
      </c>
      <c r="K23" s="140"/>
      <c r="L23" s="140">
        <v>100.41</v>
      </c>
      <c r="M23" s="140"/>
    </row>
    <row r="24" spans="1:13" ht="9.75" customHeight="1">
      <c r="A24" s="1">
        <v>14</v>
      </c>
      <c r="B24" s="142" t="s">
        <v>111</v>
      </c>
      <c r="C24" s="184"/>
      <c r="D24" s="140">
        <v>99.26</v>
      </c>
      <c r="E24" s="140"/>
      <c r="F24" s="140">
        <v>102</v>
      </c>
      <c r="G24" s="140"/>
      <c r="H24" s="140">
        <v>100.65</v>
      </c>
      <c r="I24" s="140"/>
      <c r="J24" s="140">
        <v>100.73</v>
      </c>
      <c r="K24" s="140"/>
      <c r="L24" s="140">
        <v>100.5</v>
      </c>
      <c r="M24" s="140"/>
    </row>
    <row r="25" spans="1:13" ht="9.75" customHeight="1">
      <c r="A25" s="1">
        <v>15</v>
      </c>
      <c r="B25" s="142" t="s">
        <v>112</v>
      </c>
      <c r="C25" s="184"/>
      <c r="D25" s="140">
        <v>99.26</v>
      </c>
      <c r="E25" s="140"/>
      <c r="F25" s="140">
        <v>100.89</v>
      </c>
      <c r="G25" s="140"/>
      <c r="H25" s="140">
        <v>100.62</v>
      </c>
      <c r="I25" s="140"/>
      <c r="J25" s="140">
        <v>100.73</v>
      </c>
      <c r="K25" s="140"/>
      <c r="L25" s="140">
        <v>100.38</v>
      </c>
      <c r="M25" s="140"/>
    </row>
    <row r="26" spans="1:13" ht="9.75" customHeight="1">
      <c r="A26" s="1">
        <v>16</v>
      </c>
      <c r="B26" s="142" t="s">
        <v>113</v>
      </c>
      <c r="C26" s="184"/>
      <c r="D26" s="140">
        <v>99.26</v>
      </c>
      <c r="E26" s="140"/>
      <c r="F26" s="140">
        <v>100.92</v>
      </c>
      <c r="G26" s="140"/>
      <c r="H26" s="140">
        <v>100.6</v>
      </c>
      <c r="I26" s="140"/>
      <c r="J26" s="140">
        <v>100.73</v>
      </c>
      <c r="K26" s="140"/>
      <c r="L26" s="140">
        <v>100.33</v>
      </c>
      <c r="M26" s="140"/>
    </row>
    <row r="27" spans="1:13" ht="9.75" customHeight="1">
      <c r="A27" s="1">
        <v>17</v>
      </c>
      <c r="B27" s="142" t="s">
        <v>114</v>
      </c>
      <c r="C27" s="184"/>
      <c r="D27" s="140">
        <v>98.71</v>
      </c>
      <c r="E27" s="140"/>
      <c r="F27" s="140">
        <v>101.05</v>
      </c>
      <c r="G27" s="140"/>
      <c r="H27" s="140">
        <v>100.59</v>
      </c>
      <c r="I27" s="140"/>
      <c r="J27" s="140">
        <v>100.73</v>
      </c>
      <c r="K27" s="140"/>
      <c r="L27" s="140">
        <v>100.31</v>
      </c>
      <c r="M27" s="140"/>
    </row>
    <row r="28" spans="1:13" ht="9.75" customHeight="1">
      <c r="A28" s="1">
        <v>18</v>
      </c>
      <c r="B28" s="142" t="s">
        <v>115</v>
      </c>
      <c r="C28" s="184"/>
      <c r="D28" s="140" t="s">
        <v>48</v>
      </c>
      <c r="E28" s="140"/>
      <c r="F28" s="140" t="s">
        <v>48</v>
      </c>
      <c r="G28" s="140"/>
      <c r="H28" s="140" t="s">
        <v>48</v>
      </c>
      <c r="I28" s="140"/>
      <c r="J28" s="140" t="s">
        <v>48</v>
      </c>
      <c r="K28" s="140"/>
      <c r="L28" s="140" t="s">
        <v>48</v>
      </c>
      <c r="M28" s="140"/>
    </row>
    <row r="29" spans="1:13" ht="9.75" customHeight="1">
      <c r="A29" s="1">
        <v>19</v>
      </c>
      <c r="B29" s="142" t="s">
        <v>116</v>
      </c>
      <c r="C29" s="184"/>
      <c r="D29" s="140">
        <v>98.71</v>
      </c>
      <c r="E29" s="140"/>
      <c r="F29" s="140">
        <v>101.14</v>
      </c>
      <c r="G29" s="140"/>
      <c r="H29" s="140">
        <v>100.64</v>
      </c>
      <c r="I29" s="140"/>
      <c r="J29" s="140">
        <v>100.75</v>
      </c>
      <c r="K29" s="140"/>
      <c r="L29" s="140">
        <v>100.39</v>
      </c>
      <c r="M29" s="140"/>
    </row>
    <row r="30" spans="1:13" ht="9.75" customHeight="1">
      <c r="A30" s="1">
        <v>20</v>
      </c>
      <c r="B30" s="142" t="s">
        <v>117</v>
      </c>
      <c r="C30" s="184"/>
      <c r="D30" s="140">
        <v>98.71</v>
      </c>
      <c r="E30" s="140"/>
      <c r="F30" s="140">
        <v>101.17</v>
      </c>
      <c r="G30" s="140"/>
      <c r="H30" s="140">
        <v>100.68</v>
      </c>
      <c r="I30" s="140"/>
      <c r="J30" s="140">
        <v>100.86</v>
      </c>
      <c r="K30" s="140"/>
      <c r="L30" s="140">
        <v>100.31</v>
      </c>
      <c r="M30" s="140"/>
    </row>
    <row r="31" spans="1:13" ht="9.6" customHeight="1">
      <c r="A31" s="1">
        <v>21</v>
      </c>
      <c r="B31" s="142" t="s">
        <v>118</v>
      </c>
      <c r="C31" s="185" t="s">
        <v>49</v>
      </c>
      <c r="D31" s="140">
        <v>98.71</v>
      </c>
      <c r="E31" s="140"/>
      <c r="F31" s="140">
        <v>101.29</v>
      </c>
      <c r="G31" s="140"/>
      <c r="H31" s="140">
        <v>100.72</v>
      </c>
      <c r="I31" s="140"/>
      <c r="J31" s="140">
        <v>100.91</v>
      </c>
      <c r="K31" s="140"/>
      <c r="L31" s="140">
        <v>100.33</v>
      </c>
      <c r="M31" s="140"/>
    </row>
    <row r="32" spans="1:13" ht="9.75" customHeight="1">
      <c r="A32" s="1">
        <v>22</v>
      </c>
      <c r="B32" s="142" t="s">
        <v>119</v>
      </c>
      <c r="C32" s="185" t="s">
        <v>48</v>
      </c>
      <c r="D32" s="140">
        <v>98.71</v>
      </c>
      <c r="E32" s="140"/>
      <c r="F32" s="140">
        <v>101.96</v>
      </c>
      <c r="G32" s="140"/>
      <c r="H32" s="140">
        <v>100.87</v>
      </c>
      <c r="I32" s="140"/>
      <c r="J32" s="140">
        <v>101.05</v>
      </c>
      <c r="K32" s="140"/>
      <c r="L32" s="140">
        <v>100.49</v>
      </c>
      <c r="M32" s="140"/>
    </row>
    <row r="33" spans="1:13" ht="9.75" customHeight="1">
      <c r="A33" s="1">
        <v>23</v>
      </c>
      <c r="B33" s="142" t="s">
        <v>120</v>
      </c>
      <c r="C33" s="185" t="s">
        <v>48</v>
      </c>
      <c r="D33" s="140">
        <v>98.71</v>
      </c>
      <c r="E33" s="140"/>
      <c r="F33" s="140">
        <v>102.11</v>
      </c>
      <c r="G33" s="140"/>
      <c r="H33" s="140">
        <v>100.87</v>
      </c>
      <c r="I33" s="140"/>
      <c r="J33" s="140">
        <v>101.05</v>
      </c>
      <c r="K33" s="140"/>
      <c r="L33" s="140">
        <v>100.49</v>
      </c>
      <c r="M33" s="140"/>
    </row>
    <row r="34" spans="1:13" ht="9.75" customHeight="1">
      <c r="A34" s="1">
        <v>24</v>
      </c>
      <c r="B34" s="142" t="s">
        <v>121</v>
      </c>
      <c r="C34" s="185"/>
      <c r="D34" s="140">
        <v>98.99</v>
      </c>
      <c r="E34" s="140"/>
      <c r="F34" s="140">
        <v>103.81</v>
      </c>
      <c r="G34" s="140"/>
      <c r="H34" s="140">
        <v>100.89</v>
      </c>
      <c r="I34" s="140"/>
      <c r="J34" s="140">
        <v>101.07</v>
      </c>
      <c r="K34" s="140"/>
      <c r="L34" s="140">
        <v>100.51</v>
      </c>
      <c r="M34" s="140"/>
    </row>
    <row r="35" spans="1:13" ht="9.75" customHeight="1">
      <c r="A35" s="1">
        <v>25</v>
      </c>
      <c r="B35" s="145" t="s">
        <v>109</v>
      </c>
      <c r="C35" s="146"/>
      <c r="D35" s="148">
        <v>99.26</v>
      </c>
      <c r="E35" s="148"/>
      <c r="F35" s="148">
        <v>103.89</v>
      </c>
      <c r="G35" s="148"/>
      <c r="H35" s="148">
        <v>101.03</v>
      </c>
      <c r="I35" s="148"/>
      <c r="J35" s="148">
        <v>101.19</v>
      </c>
      <c r="K35" s="148"/>
      <c r="L35" s="148">
        <v>100.7</v>
      </c>
      <c r="M35" s="148"/>
    </row>
    <row r="36" spans="1:13" ht="12.75" customHeight="1">
      <c r="B36" s="149" t="s">
        <v>122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ht="9.75" customHeight="1">
      <c r="A37" s="1">
        <v>27</v>
      </c>
      <c r="B37" s="137" t="str">
        <f>B12</f>
        <v>民國 98年</v>
      </c>
      <c r="C37" s="138"/>
      <c r="D37" s="141">
        <v>6.15</v>
      </c>
      <c r="E37" s="141"/>
      <c r="F37" s="141">
        <v>2.39</v>
      </c>
      <c r="G37" s="141"/>
      <c r="H37" s="141">
        <v>0.36</v>
      </c>
      <c r="I37" s="141"/>
      <c r="J37" s="141">
        <v>-0.14000000000000001</v>
      </c>
      <c r="K37" s="141"/>
      <c r="L37" s="141">
        <v>1.2</v>
      </c>
      <c r="M37" s="141"/>
    </row>
    <row r="38" spans="1:13" ht="9.75" customHeight="1">
      <c r="A38" s="1">
        <v>28</v>
      </c>
      <c r="B38" s="142" t="str">
        <f t="shared" ref="B38:B60" si="0">B13</f>
        <v>民國 99年</v>
      </c>
      <c r="C38" s="184"/>
      <c r="D38" s="140">
        <v>10.68</v>
      </c>
      <c r="E38" s="140"/>
      <c r="F38" s="140">
        <v>2.2999999999999998</v>
      </c>
      <c r="G38" s="140"/>
      <c r="H38" s="140">
        <v>0.56999999999999995</v>
      </c>
      <c r="I38" s="140"/>
      <c r="J38" s="140">
        <v>0.48</v>
      </c>
      <c r="K38" s="140"/>
      <c r="L38" s="140">
        <v>0.71</v>
      </c>
      <c r="M38" s="140"/>
    </row>
    <row r="39" spans="1:13" ht="9.75" customHeight="1">
      <c r="A39" s="1">
        <v>29</v>
      </c>
      <c r="B39" s="142" t="str">
        <f t="shared" si="0"/>
        <v>民國100年</v>
      </c>
      <c r="C39" s="184"/>
      <c r="D39" s="140">
        <v>3.43</v>
      </c>
      <c r="E39" s="140"/>
      <c r="F39" s="140">
        <v>3.83</v>
      </c>
      <c r="G39" s="140"/>
      <c r="H39" s="140">
        <v>1.25</v>
      </c>
      <c r="I39" s="140"/>
      <c r="J39" s="140">
        <v>1.4</v>
      </c>
      <c r="K39" s="140"/>
      <c r="L39" s="140">
        <v>1.01</v>
      </c>
      <c r="M39" s="140"/>
    </row>
    <row r="40" spans="1:13" ht="9.75" customHeight="1">
      <c r="A40" s="1">
        <v>30</v>
      </c>
      <c r="B40" s="142" t="str">
        <f t="shared" si="0"/>
        <v>民國101年</v>
      </c>
      <c r="C40" s="184"/>
      <c r="D40" s="140">
        <v>6.67</v>
      </c>
      <c r="E40" s="140"/>
      <c r="F40" s="140">
        <v>3.08</v>
      </c>
      <c r="G40" s="140"/>
      <c r="H40" s="140">
        <v>1.38</v>
      </c>
      <c r="I40" s="140"/>
      <c r="J40" s="140">
        <v>1.69</v>
      </c>
      <c r="K40" s="140"/>
      <c r="L40" s="140">
        <v>0.86</v>
      </c>
      <c r="M40" s="140"/>
    </row>
    <row r="41" spans="1:13" ht="9.75" customHeight="1">
      <c r="A41" s="1">
        <v>31</v>
      </c>
      <c r="B41" s="142" t="str">
        <f t="shared" si="0"/>
        <v>民國102年</v>
      </c>
      <c r="C41" s="184"/>
      <c r="D41" s="140">
        <v>1.85</v>
      </c>
      <c r="E41" s="140"/>
      <c r="F41" s="140">
        <v>1.85</v>
      </c>
      <c r="G41" s="140"/>
      <c r="H41" s="140">
        <v>0.93</v>
      </c>
      <c r="I41" s="140"/>
      <c r="J41" s="140">
        <v>0.96</v>
      </c>
      <c r="K41" s="140"/>
      <c r="L41" s="140">
        <v>0.87</v>
      </c>
      <c r="M41" s="140"/>
    </row>
    <row r="42" spans="1:13" ht="9.75" customHeight="1">
      <c r="A42" s="1">
        <v>32</v>
      </c>
      <c r="B42" s="142" t="str">
        <f t="shared" si="0"/>
        <v>民國103年</v>
      </c>
      <c r="C42" s="184"/>
      <c r="D42" s="140">
        <v>-0.04</v>
      </c>
      <c r="E42" s="140"/>
      <c r="F42" s="140">
        <v>1.84</v>
      </c>
      <c r="G42" s="140"/>
      <c r="H42" s="140">
        <v>1.77</v>
      </c>
      <c r="I42" s="140"/>
      <c r="J42" s="140">
        <v>2.2400000000000002</v>
      </c>
      <c r="K42" s="140"/>
      <c r="L42" s="140">
        <v>0.8</v>
      </c>
      <c r="M42" s="140"/>
    </row>
    <row r="43" spans="1:13" ht="9.75" customHeight="1">
      <c r="A43" s="1">
        <v>33</v>
      </c>
      <c r="B43" s="142" t="str">
        <f t="shared" si="0"/>
        <v>民國104年</v>
      </c>
      <c r="C43" s="184"/>
      <c r="D43" s="140">
        <v>-4.9000000000000004</v>
      </c>
      <c r="E43" s="140"/>
      <c r="F43" s="140">
        <v>-0.03</v>
      </c>
      <c r="G43" s="140"/>
      <c r="H43" s="140">
        <v>1.28</v>
      </c>
      <c r="I43" s="140"/>
      <c r="J43" s="140">
        <v>1.83</v>
      </c>
      <c r="K43" s="140"/>
      <c r="L43" s="140">
        <v>0.15</v>
      </c>
      <c r="M43" s="140"/>
    </row>
    <row r="44" spans="1:13" ht="9.75" customHeight="1">
      <c r="A44" s="1">
        <v>34</v>
      </c>
      <c r="B44" s="142" t="str">
        <f t="shared" si="0"/>
        <v>民國105年</v>
      </c>
      <c r="C44" s="185"/>
      <c r="D44" s="140">
        <v>-3.6</v>
      </c>
      <c r="E44" s="140"/>
      <c r="F44" s="140">
        <v>0.21</v>
      </c>
      <c r="G44" s="140"/>
      <c r="H44" s="140">
        <v>0.04</v>
      </c>
      <c r="I44" s="140"/>
      <c r="J44" s="140">
        <v>0.27</v>
      </c>
      <c r="K44" s="140"/>
      <c r="L44" s="140">
        <v>-0.44</v>
      </c>
      <c r="M44" s="140"/>
    </row>
    <row r="45" spans="1:13" ht="9.75" customHeight="1">
      <c r="A45" s="1">
        <v>35</v>
      </c>
      <c r="B45" s="142" t="str">
        <f t="shared" si="0"/>
        <v/>
      </c>
      <c r="C45" s="185" t="s">
        <v>47</v>
      </c>
      <c r="D45" s="140" t="s">
        <v>48</v>
      </c>
      <c r="E45" s="140"/>
      <c r="F45" s="140" t="s">
        <v>48</v>
      </c>
      <c r="G45" s="140"/>
      <c r="H45" s="140" t="s">
        <v>48</v>
      </c>
      <c r="I45" s="140"/>
      <c r="J45" s="140" t="s">
        <v>48</v>
      </c>
      <c r="K45" s="140"/>
      <c r="L45" s="140" t="s">
        <v>48</v>
      </c>
      <c r="M45" s="140"/>
    </row>
    <row r="46" spans="1:13" ht="9.75" customHeight="1">
      <c r="A46" s="1">
        <v>36</v>
      </c>
      <c r="B46" s="142" t="str">
        <f t="shared" si="0"/>
        <v>民國106年</v>
      </c>
      <c r="C46" s="185" t="s">
        <v>48</v>
      </c>
      <c r="D46" s="140">
        <v>-0.79</v>
      </c>
      <c r="E46" s="140"/>
      <c r="F46" s="140">
        <v>1.07</v>
      </c>
      <c r="G46" s="140"/>
      <c r="H46" s="140">
        <v>0.44</v>
      </c>
      <c r="I46" s="140"/>
      <c r="J46" s="140">
        <v>0.52</v>
      </c>
      <c r="K46" s="140"/>
      <c r="L46" s="140">
        <v>0.27</v>
      </c>
      <c r="M46" s="140"/>
    </row>
    <row r="47" spans="1:13" ht="9.75" customHeight="1">
      <c r="A47" s="1">
        <v>37</v>
      </c>
      <c r="B47" s="142" t="str">
        <f t="shared" si="0"/>
        <v>7月</v>
      </c>
      <c r="C47" s="184"/>
      <c r="D47" s="140">
        <v>-0.3</v>
      </c>
      <c r="E47" s="140"/>
      <c r="F47" s="140">
        <v>1.2</v>
      </c>
      <c r="G47" s="140"/>
      <c r="H47" s="140">
        <v>0.56999999999999995</v>
      </c>
      <c r="I47" s="140"/>
      <c r="J47" s="140">
        <v>0.62</v>
      </c>
      <c r="K47" s="140"/>
      <c r="L47" s="140">
        <v>0.46</v>
      </c>
      <c r="M47" s="140"/>
    </row>
    <row r="48" spans="1:13" ht="9.75" customHeight="1">
      <c r="A48" s="1">
        <v>38</v>
      </c>
      <c r="B48" s="142" t="str">
        <f t="shared" si="0"/>
        <v>8月</v>
      </c>
      <c r="C48" s="184"/>
      <c r="D48" s="140">
        <v>-0.3</v>
      </c>
      <c r="E48" s="140"/>
      <c r="F48" s="140">
        <v>1.25</v>
      </c>
      <c r="G48" s="140"/>
      <c r="H48" s="140">
        <v>0.51</v>
      </c>
      <c r="I48" s="140"/>
      <c r="J48" s="140">
        <v>0.55000000000000004</v>
      </c>
      <c r="K48" s="140"/>
      <c r="L48" s="140">
        <v>0.45</v>
      </c>
      <c r="M48" s="140"/>
    </row>
    <row r="49" spans="1:13" ht="9.75" customHeight="1">
      <c r="A49" s="1">
        <v>39</v>
      </c>
      <c r="B49" s="142" t="str">
        <f t="shared" si="0"/>
        <v>9月</v>
      </c>
      <c r="C49" s="184"/>
      <c r="D49" s="140">
        <v>0.08</v>
      </c>
      <c r="E49" s="140"/>
      <c r="F49" s="140">
        <v>1.02</v>
      </c>
      <c r="G49" s="140"/>
      <c r="H49" s="140">
        <v>0.56000000000000005</v>
      </c>
      <c r="I49" s="140"/>
      <c r="J49" s="140">
        <v>0.6</v>
      </c>
      <c r="K49" s="140"/>
      <c r="L49" s="140">
        <v>0.51</v>
      </c>
      <c r="M49" s="140"/>
    </row>
    <row r="50" spans="1:13" ht="9.75" customHeight="1">
      <c r="A50" s="1">
        <v>40</v>
      </c>
      <c r="B50" s="142" t="str">
        <f t="shared" si="0"/>
        <v>10月</v>
      </c>
      <c r="C50" s="184"/>
      <c r="D50" s="140">
        <v>0.15</v>
      </c>
      <c r="E50" s="140"/>
      <c r="F50" s="140">
        <v>0.74</v>
      </c>
      <c r="G50" s="140"/>
      <c r="H50" s="140">
        <v>0.57999999999999996</v>
      </c>
      <c r="I50" s="140"/>
      <c r="J50" s="140">
        <v>0.64</v>
      </c>
      <c r="K50" s="140"/>
      <c r="L50" s="140">
        <v>0.42</v>
      </c>
      <c r="M50" s="140"/>
    </row>
    <row r="51" spans="1:13" ht="9.75" customHeight="1">
      <c r="A51" s="1">
        <v>41</v>
      </c>
      <c r="B51" s="142" t="str">
        <f t="shared" si="0"/>
        <v>11月</v>
      </c>
      <c r="C51" s="184"/>
      <c r="D51" s="140">
        <v>0.15</v>
      </c>
      <c r="E51" s="140"/>
      <c r="F51" s="140">
        <v>0.65</v>
      </c>
      <c r="G51" s="140"/>
      <c r="H51" s="140">
        <v>0.59</v>
      </c>
      <c r="I51" s="140"/>
      <c r="J51" s="140">
        <v>0.7</v>
      </c>
      <c r="K51" s="140"/>
      <c r="L51" s="140">
        <v>0.37</v>
      </c>
      <c r="M51" s="140"/>
    </row>
    <row r="52" spans="1:13" ht="9.75" customHeight="1">
      <c r="A52" s="1">
        <v>42</v>
      </c>
      <c r="B52" s="142" t="str">
        <f t="shared" si="0"/>
        <v>12月</v>
      </c>
      <c r="C52" s="184"/>
      <c r="D52" s="140">
        <v>-0.4</v>
      </c>
      <c r="E52" s="140"/>
      <c r="F52" s="140">
        <v>0.76</v>
      </c>
      <c r="G52" s="140"/>
      <c r="H52" s="140">
        <v>0.6</v>
      </c>
      <c r="I52" s="140"/>
      <c r="J52" s="140">
        <v>0.7</v>
      </c>
      <c r="K52" s="140"/>
      <c r="L52" s="140">
        <v>0.39</v>
      </c>
      <c r="M52" s="140"/>
    </row>
    <row r="53" spans="1:13" ht="9.75" customHeight="1">
      <c r="A53" s="1">
        <v>43</v>
      </c>
      <c r="B53" s="142" t="str">
        <f t="shared" si="0"/>
        <v>民國107年</v>
      </c>
      <c r="C53" s="184"/>
      <c r="D53" s="140" t="s">
        <v>48</v>
      </c>
      <c r="E53" s="140"/>
      <c r="F53" s="140" t="s">
        <v>48</v>
      </c>
      <c r="G53" s="140"/>
      <c r="H53" s="140" t="s">
        <v>48</v>
      </c>
      <c r="I53" s="140"/>
      <c r="J53" s="140" t="s">
        <v>48</v>
      </c>
      <c r="K53" s="140"/>
      <c r="L53" s="140" t="s">
        <v>48</v>
      </c>
      <c r="M53" s="140"/>
    </row>
    <row r="54" spans="1:13" ht="9.75" customHeight="1">
      <c r="A54" s="1">
        <v>44</v>
      </c>
      <c r="B54" s="142" t="str">
        <f t="shared" si="0"/>
        <v>1月</v>
      </c>
      <c r="C54" s="184"/>
      <c r="D54" s="140">
        <v>-0.5</v>
      </c>
      <c r="E54" s="140"/>
      <c r="F54" s="140">
        <v>0.91</v>
      </c>
      <c r="G54" s="140"/>
      <c r="H54" s="140">
        <v>0.42</v>
      </c>
      <c r="I54" s="140"/>
      <c r="J54" s="140">
        <v>0.48</v>
      </c>
      <c r="K54" s="140"/>
      <c r="L54" s="140">
        <v>0.27</v>
      </c>
      <c r="M54" s="140"/>
    </row>
    <row r="55" spans="1:13" ht="9.75" customHeight="1">
      <c r="A55" s="1">
        <v>45</v>
      </c>
      <c r="B55" s="142" t="str">
        <f t="shared" si="0"/>
        <v>2月</v>
      </c>
      <c r="C55" s="184"/>
      <c r="D55" s="140">
        <v>-0.55000000000000004</v>
      </c>
      <c r="E55" s="140"/>
      <c r="F55" s="140">
        <v>0.91</v>
      </c>
      <c r="G55" s="140"/>
      <c r="H55" s="140">
        <v>0.41</v>
      </c>
      <c r="I55" s="140"/>
      <c r="J55" s="140">
        <v>0.56000000000000005</v>
      </c>
      <c r="K55" s="140"/>
      <c r="L55" s="140">
        <v>0.11</v>
      </c>
      <c r="M55" s="140"/>
    </row>
    <row r="56" spans="1:13" ht="9.75" customHeight="1">
      <c r="A56" s="1">
        <v>46</v>
      </c>
      <c r="B56" s="142" t="str">
        <f t="shared" si="0"/>
        <v>3月</v>
      </c>
      <c r="C56" s="185" t="s">
        <v>49</v>
      </c>
      <c r="D56" s="140">
        <v>-0.55000000000000004</v>
      </c>
      <c r="E56" s="140"/>
      <c r="F56" s="140">
        <v>0.86</v>
      </c>
      <c r="G56" s="140"/>
      <c r="H56" s="140">
        <v>0.46</v>
      </c>
      <c r="I56" s="140"/>
      <c r="J56" s="140">
        <v>0.59</v>
      </c>
      <c r="K56" s="140"/>
      <c r="L56" s="140">
        <v>0.2</v>
      </c>
      <c r="M56" s="140"/>
    </row>
    <row r="57" spans="1:13" ht="9.75" customHeight="1">
      <c r="A57" s="1">
        <v>47</v>
      </c>
      <c r="B57" s="142" t="str">
        <f t="shared" si="0"/>
        <v>4月</v>
      </c>
      <c r="C57" s="185" t="s">
        <v>48</v>
      </c>
      <c r="D57" s="140">
        <v>-0.55000000000000004</v>
      </c>
      <c r="E57" s="140"/>
      <c r="F57" s="140">
        <v>1.38</v>
      </c>
      <c r="G57" s="140"/>
      <c r="H57" s="140">
        <v>0.59</v>
      </c>
      <c r="I57" s="140"/>
      <c r="J57" s="140">
        <v>0.7</v>
      </c>
      <c r="K57" s="140"/>
      <c r="L57" s="140">
        <v>0.36</v>
      </c>
      <c r="M57" s="140"/>
    </row>
    <row r="58" spans="1:13" ht="9.75" customHeight="1">
      <c r="A58" s="1">
        <v>48</v>
      </c>
      <c r="B58" s="142" t="str">
        <f t="shared" si="0"/>
        <v>5月</v>
      </c>
      <c r="C58" s="185" t="s">
        <v>48</v>
      </c>
      <c r="D58" s="140">
        <v>-0.55000000000000004</v>
      </c>
      <c r="E58" s="140"/>
      <c r="F58" s="140">
        <v>1.37</v>
      </c>
      <c r="G58" s="140"/>
      <c r="H58" s="140">
        <v>0.57999999999999996</v>
      </c>
      <c r="I58" s="140"/>
      <c r="J58" s="140">
        <v>0.68</v>
      </c>
      <c r="K58" s="140"/>
      <c r="L58" s="140">
        <v>0.38</v>
      </c>
      <c r="M58" s="140"/>
    </row>
    <row r="59" spans="1:13" ht="9.75" customHeight="1">
      <c r="A59" s="1">
        <v>49</v>
      </c>
      <c r="B59" s="142" t="str">
        <f t="shared" si="0"/>
        <v>6月</v>
      </c>
      <c r="C59" s="185"/>
      <c r="D59" s="140">
        <v>-0.27</v>
      </c>
      <c r="E59" s="140"/>
      <c r="F59" s="140">
        <v>1.87</v>
      </c>
      <c r="G59" s="140"/>
      <c r="H59" s="140">
        <v>0.57999999999999996</v>
      </c>
      <c r="I59" s="140"/>
      <c r="J59" s="140">
        <v>0.7</v>
      </c>
      <c r="K59" s="140"/>
      <c r="L59" s="140">
        <v>0.32</v>
      </c>
      <c r="M59" s="140"/>
    </row>
    <row r="60" spans="1:13" ht="9.75" customHeight="1">
      <c r="A60" s="1">
        <v>50</v>
      </c>
      <c r="B60" s="145" t="str">
        <f t="shared" si="0"/>
        <v>7月</v>
      </c>
      <c r="C60" s="146"/>
      <c r="D60" s="148">
        <v>0</v>
      </c>
      <c r="E60" s="148"/>
      <c r="F60" s="148">
        <v>2</v>
      </c>
      <c r="G60" s="148"/>
      <c r="H60" s="148">
        <v>0.46</v>
      </c>
      <c r="I60" s="148"/>
      <c r="J60" s="148">
        <v>0.55000000000000004</v>
      </c>
      <c r="K60" s="148"/>
      <c r="L60" s="148">
        <v>0.28999999999999998</v>
      </c>
      <c r="M60" s="148"/>
    </row>
    <row r="61" spans="1:13" s="15" customFormat="1" ht="19.5" customHeight="1">
      <c r="A61" s="1"/>
      <c r="B61" s="14" t="s">
        <v>89</v>
      </c>
      <c r="D61" s="16"/>
      <c r="E61" s="16"/>
      <c r="F61" s="17"/>
    </row>
    <row r="62" spans="1:13">
      <c r="H62" s="4"/>
    </row>
    <row r="63" spans="1:13">
      <c r="H63" s="4"/>
    </row>
    <row r="64" spans="1:13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</sheetData>
  <mergeCells count="266"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L7:L8"/>
    <mergeCell ref="M7:M8"/>
    <mergeCell ref="B9:C9"/>
    <mergeCell ref="D9:E9"/>
    <mergeCell ref="F9:G9"/>
    <mergeCell ref="H9:I9"/>
    <mergeCell ref="J9:K9"/>
    <mergeCell ref="L9:M9"/>
    <mergeCell ref="B3:M3"/>
    <mergeCell ref="B5:C8"/>
    <mergeCell ref="H6:H8"/>
    <mergeCell ref="I6:I8"/>
    <mergeCell ref="D7:D8"/>
    <mergeCell ref="E7:E8"/>
    <mergeCell ref="F7:F8"/>
    <mergeCell ref="G7:G8"/>
    <mergeCell ref="J7:J8"/>
    <mergeCell ref="K7:K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O75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33203125" style="1" hidden="1" customWidth="1"/>
    <col min="2" max="8" width="5" style="4" customWidth="1"/>
    <col min="9" max="9" width="6.44140625" style="4" customWidth="1"/>
    <col min="10" max="13" width="5" style="4" customWidth="1"/>
    <col min="14" max="14" width="3" style="4" customWidth="1"/>
    <col min="15" max="15" width="10.6640625" style="21" customWidth="1"/>
    <col min="16" max="16384" width="9" style="4"/>
  </cols>
  <sheetData>
    <row r="1" spans="1:15" s="1" customFormat="1" ht="10.199999999999999" hidden="1">
      <c r="B1" s="1" t="s">
        <v>35</v>
      </c>
      <c r="D1" s="1" t="s">
        <v>36</v>
      </c>
      <c r="F1" s="1" t="s">
        <v>37</v>
      </c>
      <c r="H1" s="1" t="s">
        <v>38</v>
      </c>
      <c r="J1" s="1" t="s">
        <v>39</v>
      </c>
      <c r="L1" s="1" t="s">
        <v>40</v>
      </c>
      <c r="O1" s="19"/>
    </row>
    <row r="2" spans="1:15" ht="12.75" customHeight="1">
      <c r="B2" s="58" t="s">
        <v>74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9.85" customHeight="1">
      <c r="B3" s="59" t="s">
        <v>41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2.75" customHeight="1">
      <c r="M4" s="118" t="s">
        <v>75</v>
      </c>
      <c r="N4" s="118"/>
      <c r="O4" s="118"/>
    </row>
    <row r="5" spans="1:15" ht="6" customHeight="1">
      <c r="B5" s="119" t="s">
        <v>76</v>
      </c>
      <c r="C5" s="111" t="s">
        <v>42</v>
      </c>
      <c r="D5" s="20"/>
      <c r="E5" s="20"/>
      <c r="F5" s="20"/>
      <c r="G5" s="20"/>
      <c r="H5" s="122" t="s">
        <v>77</v>
      </c>
      <c r="I5" s="125" t="s">
        <v>43</v>
      </c>
      <c r="J5" s="20"/>
      <c r="K5" s="20"/>
      <c r="L5" s="20"/>
      <c r="M5" s="20"/>
      <c r="N5" s="62" t="s">
        <v>15</v>
      </c>
      <c r="O5" s="63"/>
    </row>
    <row r="6" spans="1:15" ht="8.25" customHeight="1">
      <c r="B6" s="120"/>
      <c r="C6" s="112"/>
      <c r="D6" s="108" t="s">
        <v>67</v>
      </c>
      <c r="E6" s="115" t="s">
        <v>44</v>
      </c>
      <c r="F6" s="108" t="s">
        <v>78</v>
      </c>
      <c r="G6" s="111" t="s">
        <v>29</v>
      </c>
      <c r="H6" s="123"/>
      <c r="I6" s="126"/>
      <c r="J6" s="114" t="s">
        <v>79</v>
      </c>
      <c r="K6" s="115" t="s">
        <v>45</v>
      </c>
      <c r="L6" s="108" t="s">
        <v>80</v>
      </c>
      <c r="M6" s="111" t="s">
        <v>46</v>
      </c>
      <c r="N6" s="64"/>
      <c r="O6" s="65"/>
    </row>
    <row r="7" spans="1:15" ht="7.5" customHeight="1">
      <c r="B7" s="120"/>
      <c r="C7" s="112"/>
      <c r="D7" s="109"/>
      <c r="E7" s="116"/>
      <c r="F7" s="109"/>
      <c r="G7" s="112"/>
      <c r="H7" s="123"/>
      <c r="I7" s="126"/>
      <c r="J7" s="109"/>
      <c r="K7" s="116"/>
      <c r="L7" s="109"/>
      <c r="M7" s="112"/>
      <c r="N7" s="64"/>
      <c r="O7" s="65"/>
    </row>
    <row r="8" spans="1:15" ht="86.25" customHeight="1">
      <c r="B8" s="121"/>
      <c r="C8" s="113"/>
      <c r="D8" s="110"/>
      <c r="E8" s="117"/>
      <c r="F8" s="110"/>
      <c r="G8" s="113"/>
      <c r="H8" s="124"/>
      <c r="I8" s="127"/>
      <c r="J8" s="110"/>
      <c r="K8" s="117"/>
      <c r="L8" s="110"/>
      <c r="M8" s="113"/>
      <c r="N8" s="66"/>
      <c r="O8" s="67"/>
    </row>
    <row r="9" spans="1:15" ht="13.5" customHeight="1">
      <c r="B9" s="186">
        <v>105</v>
      </c>
      <c r="C9" s="187"/>
      <c r="D9" s="188">
        <v>79</v>
      </c>
      <c r="E9" s="187"/>
      <c r="F9" s="188">
        <v>26</v>
      </c>
      <c r="G9" s="186"/>
      <c r="H9" s="188">
        <v>101</v>
      </c>
      <c r="I9" s="187"/>
      <c r="J9" s="188">
        <v>73</v>
      </c>
      <c r="K9" s="186"/>
      <c r="L9" s="188">
        <v>28</v>
      </c>
      <c r="M9" s="186"/>
      <c r="N9" s="128" t="s">
        <v>21</v>
      </c>
      <c r="O9" s="129"/>
    </row>
    <row r="10" spans="1:15" ht="14.25" customHeight="1">
      <c r="B10" s="189">
        <v>1000</v>
      </c>
      <c r="C10" s="190"/>
      <c r="D10" s="191">
        <v>586.89400000000001</v>
      </c>
      <c r="E10" s="192"/>
      <c r="F10" s="191">
        <v>413.10599999999999</v>
      </c>
      <c r="G10" s="193"/>
      <c r="H10" s="194">
        <v>1000</v>
      </c>
      <c r="I10" s="190"/>
      <c r="J10" s="194">
        <v>622.50900000000001</v>
      </c>
      <c r="K10" s="189"/>
      <c r="L10" s="194">
        <v>377.49099999999999</v>
      </c>
      <c r="M10" s="189"/>
      <c r="N10" s="82" t="s">
        <v>62</v>
      </c>
      <c r="O10" s="83"/>
    </row>
    <row r="11" spans="1:15" ht="12.75" customHeight="1">
      <c r="B11" s="136" t="s">
        <v>22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43"/>
      <c r="O11" s="162"/>
    </row>
    <row r="12" spans="1:15" ht="9.75" customHeight="1">
      <c r="A12" s="1">
        <v>2</v>
      </c>
      <c r="B12" s="141">
        <v>95.96</v>
      </c>
      <c r="C12" s="141"/>
      <c r="D12" s="141">
        <v>97.84</v>
      </c>
      <c r="E12" s="141"/>
      <c r="F12" s="141">
        <v>91.89</v>
      </c>
      <c r="G12" s="141"/>
      <c r="H12" s="141">
        <v>95.95</v>
      </c>
      <c r="I12" s="141"/>
      <c r="J12" s="141">
        <v>97.43</v>
      </c>
      <c r="K12" s="141"/>
      <c r="L12" s="141">
        <v>93.96</v>
      </c>
      <c r="M12" s="141"/>
      <c r="N12" s="163"/>
      <c r="O12" s="164">
        <v>2009</v>
      </c>
    </row>
    <row r="13" spans="1:15" ht="9.75" customHeight="1">
      <c r="A13" s="1">
        <v>3</v>
      </c>
      <c r="B13" s="140">
        <v>99.41</v>
      </c>
      <c r="C13" s="140"/>
      <c r="D13" s="140">
        <v>103</v>
      </c>
      <c r="E13" s="140"/>
      <c r="F13" s="140">
        <v>92.24</v>
      </c>
      <c r="G13" s="140"/>
      <c r="H13" s="140">
        <v>98.66</v>
      </c>
      <c r="I13" s="140"/>
      <c r="J13" s="140">
        <v>101.38</v>
      </c>
      <c r="K13" s="140"/>
      <c r="L13" s="140">
        <v>94.64</v>
      </c>
      <c r="M13" s="140"/>
      <c r="N13" s="165"/>
      <c r="O13" s="166">
        <v>2010</v>
      </c>
    </row>
    <row r="14" spans="1:15" ht="9.75" customHeight="1">
      <c r="A14" s="1">
        <v>4</v>
      </c>
      <c r="B14" s="140">
        <v>103.46</v>
      </c>
      <c r="C14" s="140"/>
      <c r="D14" s="140">
        <v>108.58</v>
      </c>
      <c r="E14" s="140"/>
      <c r="F14" s="140">
        <v>93.55</v>
      </c>
      <c r="G14" s="140"/>
      <c r="H14" s="140">
        <v>101.25</v>
      </c>
      <c r="I14" s="140"/>
      <c r="J14" s="140">
        <v>104.92</v>
      </c>
      <c r="K14" s="140"/>
      <c r="L14" s="140">
        <v>95.69</v>
      </c>
      <c r="M14" s="140"/>
      <c r="N14" s="165"/>
      <c r="O14" s="166">
        <v>2011</v>
      </c>
    </row>
    <row r="15" spans="1:15" ht="9.75" customHeight="1">
      <c r="A15" s="1">
        <v>5</v>
      </c>
      <c r="B15" s="140">
        <v>103.8</v>
      </c>
      <c r="C15" s="140"/>
      <c r="D15" s="140">
        <v>108.26</v>
      </c>
      <c r="E15" s="140"/>
      <c r="F15" s="140">
        <v>95.06</v>
      </c>
      <c r="G15" s="140"/>
      <c r="H15" s="140">
        <v>102.58</v>
      </c>
      <c r="I15" s="140"/>
      <c r="J15" s="140">
        <v>106.37</v>
      </c>
      <c r="K15" s="140"/>
      <c r="L15" s="140">
        <v>96.82</v>
      </c>
      <c r="M15" s="140"/>
      <c r="N15" s="165"/>
      <c r="O15" s="166">
        <v>2012</v>
      </c>
    </row>
    <row r="16" spans="1:15" ht="9.75" customHeight="1">
      <c r="A16" s="1">
        <v>6</v>
      </c>
      <c r="B16" s="140">
        <v>103.22</v>
      </c>
      <c r="C16" s="140"/>
      <c r="D16" s="140">
        <v>106.8</v>
      </c>
      <c r="E16" s="140"/>
      <c r="F16" s="140">
        <v>96.07</v>
      </c>
      <c r="G16" s="140"/>
      <c r="H16" s="140">
        <v>102.42</v>
      </c>
      <c r="I16" s="140"/>
      <c r="J16" s="140">
        <v>105.63</v>
      </c>
      <c r="K16" s="140"/>
      <c r="L16" s="140">
        <v>97.61</v>
      </c>
      <c r="M16" s="140"/>
      <c r="N16" s="165"/>
      <c r="O16" s="166">
        <v>2013</v>
      </c>
    </row>
    <row r="17" spans="1:15" ht="9.75" customHeight="1">
      <c r="A17" s="1">
        <v>7</v>
      </c>
      <c r="B17" s="140">
        <v>104.82</v>
      </c>
      <c r="C17" s="140"/>
      <c r="D17" s="140">
        <v>108.09</v>
      </c>
      <c r="E17" s="140"/>
      <c r="F17" s="140">
        <v>98.29</v>
      </c>
      <c r="G17" s="140"/>
      <c r="H17" s="140">
        <v>104.55</v>
      </c>
      <c r="I17" s="140"/>
      <c r="J17" s="140">
        <v>108.26</v>
      </c>
      <c r="K17" s="140"/>
      <c r="L17" s="140">
        <v>98.98</v>
      </c>
      <c r="M17" s="140"/>
      <c r="N17" s="165"/>
      <c r="O17" s="166">
        <v>2014</v>
      </c>
    </row>
    <row r="18" spans="1:15" ht="9.75" customHeight="1">
      <c r="A18" s="1">
        <v>8</v>
      </c>
      <c r="B18" s="140">
        <v>101.46</v>
      </c>
      <c r="C18" s="140"/>
      <c r="D18" s="140">
        <v>102.19</v>
      </c>
      <c r="E18" s="140"/>
      <c r="F18" s="140">
        <v>99.99</v>
      </c>
      <c r="G18" s="140"/>
      <c r="H18" s="140">
        <v>101.92</v>
      </c>
      <c r="I18" s="140"/>
      <c r="J18" s="140">
        <v>103.25</v>
      </c>
      <c r="K18" s="140"/>
      <c r="L18" s="140">
        <v>99.93</v>
      </c>
      <c r="M18" s="140"/>
      <c r="N18" s="165"/>
      <c r="O18" s="166">
        <v>2015</v>
      </c>
    </row>
    <row r="19" spans="1:15" ht="9.75" customHeight="1">
      <c r="A19" s="1">
        <v>9</v>
      </c>
      <c r="B19" s="140">
        <v>100</v>
      </c>
      <c r="C19" s="140"/>
      <c r="D19" s="140">
        <v>100</v>
      </c>
      <c r="E19" s="140"/>
      <c r="F19" s="140">
        <v>100</v>
      </c>
      <c r="G19" s="140"/>
      <c r="H19" s="140">
        <v>100</v>
      </c>
      <c r="I19" s="140"/>
      <c r="J19" s="140">
        <v>100</v>
      </c>
      <c r="K19" s="140"/>
      <c r="L19" s="140">
        <v>100</v>
      </c>
      <c r="M19" s="140"/>
      <c r="N19" s="165"/>
      <c r="O19" s="166">
        <v>2016</v>
      </c>
    </row>
    <row r="20" spans="1:15" ht="9.75" customHeight="1">
      <c r="A20" s="1">
        <v>10</v>
      </c>
      <c r="B20" s="140" t="s">
        <v>48</v>
      </c>
      <c r="C20" s="140"/>
      <c r="D20" s="140" t="s">
        <v>48</v>
      </c>
      <c r="E20" s="140"/>
      <c r="F20" s="140" t="s">
        <v>48</v>
      </c>
      <c r="G20" s="140"/>
      <c r="H20" s="140" t="s">
        <v>48</v>
      </c>
      <c r="I20" s="140"/>
      <c r="J20" s="140" t="s">
        <v>48</v>
      </c>
      <c r="K20" s="140"/>
      <c r="L20" s="140" t="s">
        <v>48</v>
      </c>
      <c r="M20" s="140"/>
      <c r="N20" s="167"/>
      <c r="O20" s="166" t="s">
        <v>48</v>
      </c>
    </row>
    <row r="21" spans="1:15" ht="9.75" customHeight="1">
      <c r="A21" s="1">
        <v>11</v>
      </c>
      <c r="B21" s="140">
        <v>102.88</v>
      </c>
      <c r="C21" s="140"/>
      <c r="D21" s="140">
        <v>104.12</v>
      </c>
      <c r="E21" s="140"/>
      <c r="F21" s="140">
        <v>100.4</v>
      </c>
      <c r="G21" s="140"/>
      <c r="H21" s="140">
        <v>102</v>
      </c>
      <c r="I21" s="140"/>
      <c r="J21" s="140">
        <v>103.03</v>
      </c>
      <c r="K21" s="140"/>
      <c r="L21" s="140">
        <v>100.46</v>
      </c>
      <c r="M21" s="140"/>
      <c r="N21" s="167" t="s">
        <v>48</v>
      </c>
      <c r="O21" s="166">
        <v>2017</v>
      </c>
    </row>
    <row r="22" spans="1:15" ht="9.75" customHeight="1">
      <c r="A22" s="1">
        <v>12</v>
      </c>
      <c r="B22" s="140">
        <v>101.97</v>
      </c>
      <c r="C22" s="140"/>
      <c r="D22" s="140">
        <v>102.69</v>
      </c>
      <c r="E22" s="140"/>
      <c r="F22" s="140">
        <v>100.52</v>
      </c>
      <c r="G22" s="140"/>
      <c r="H22" s="140">
        <v>101.37</v>
      </c>
      <c r="I22" s="140"/>
      <c r="J22" s="140">
        <v>101.89</v>
      </c>
      <c r="K22" s="140"/>
      <c r="L22" s="140">
        <v>100.6</v>
      </c>
      <c r="M22" s="140"/>
      <c r="N22" s="165"/>
      <c r="O22" s="166" t="s">
        <v>50</v>
      </c>
    </row>
    <row r="23" spans="1:15" ht="9.75" customHeight="1">
      <c r="A23" s="1">
        <v>13</v>
      </c>
      <c r="B23" s="140">
        <v>103.26</v>
      </c>
      <c r="C23" s="140"/>
      <c r="D23" s="140">
        <v>104.64</v>
      </c>
      <c r="E23" s="140"/>
      <c r="F23" s="140">
        <v>100.51</v>
      </c>
      <c r="G23" s="140"/>
      <c r="H23" s="140">
        <v>102.24</v>
      </c>
      <c r="I23" s="140"/>
      <c r="J23" s="140">
        <v>103.33</v>
      </c>
      <c r="K23" s="140"/>
      <c r="L23" s="140">
        <v>100.6</v>
      </c>
      <c r="M23" s="140"/>
      <c r="N23" s="165"/>
      <c r="O23" s="166" t="s">
        <v>51</v>
      </c>
    </row>
    <row r="24" spans="1:15" ht="9.75" customHeight="1">
      <c r="A24" s="1">
        <v>14</v>
      </c>
      <c r="B24" s="140">
        <v>104.09</v>
      </c>
      <c r="C24" s="140"/>
      <c r="D24" s="140">
        <v>105.84</v>
      </c>
      <c r="E24" s="140"/>
      <c r="F24" s="140">
        <v>100.6</v>
      </c>
      <c r="G24" s="140"/>
      <c r="H24" s="140">
        <v>102.89</v>
      </c>
      <c r="I24" s="140"/>
      <c r="J24" s="140">
        <v>104.35</v>
      </c>
      <c r="K24" s="140"/>
      <c r="L24" s="140">
        <v>100.69</v>
      </c>
      <c r="M24" s="140"/>
      <c r="N24" s="165"/>
      <c r="O24" s="166" t="s">
        <v>52</v>
      </c>
    </row>
    <row r="25" spans="1:15" ht="9.75" customHeight="1">
      <c r="A25" s="1">
        <v>15</v>
      </c>
      <c r="B25" s="140">
        <v>103.94</v>
      </c>
      <c r="C25" s="140"/>
      <c r="D25" s="140">
        <v>105.62</v>
      </c>
      <c r="E25" s="140"/>
      <c r="F25" s="140">
        <v>100.59</v>
      </c>
      <c r="G25" s="140"/>
      <c r="H25" s="140">
        <v>102.82</v>
      </c>
      <c r="I25" s="140"/>
      <c r="J25" s="140">
        <v>104.28</v>
      </c>
      <c r="K25" s="140"/>
      <c r="L25" s="140">
        <v>100.64</v>
      </c>
      <c r="M25" s="140"/>
      <c r="N25" s="165"/>
      <c r="O25" s="166" t="s">
        <v>53</v>
      </c>
    </row>
    <row r="26" spans="1:15" ht="9.75" customHeight="1">
      <c r="A26" s="1">
        <v>16</v>
      </c>
      <c r="B26" s="140">
        <v>104.28</v>
      </c>
      <c r="C26" s="140"/>
      <c r="D26" s="140">
        <v>106.13</v>
      </c>
      <c r="E26" s="140"/>
      <c r="F26" s="140">
        <v>100.59</v>
      </c>
      <c r="G26" s="140"/>
      <c r="H26" s="140">
        <v>103.12</v>
      </c>
      <c r="I26" s="140"/>
      <c r="J26" s="140">
        <v>104.81</v>
      </c>
      <c r="K26" s="140"/>
      <c r="L26" s="140">
        <v>100.61</v>
      </c>
      <c r="M26" s="140"/>
      <c r="N26" s="165"/>
      <c r="O26" s="166" t="s">
        <v>54</v>
      </c>
    </row>
    <row r="27" spans="1:15" ht="9.75" customHeight="1">
      <c r="A27" s="1">
        <v>17</v>
      </c>
      <c r="B27" s="140">
        <v>104.59</v>
      </c>
      <c r="C27" s="140"/>
      <c r="D27" s="140">
        <v>106.6</v>
      </c>
      <c r="E27" s="140"/>
      <c r="F27" s="140">
        <v>100.57</v>
      </c>
      <c r="G27" s="140"/>
      <c r="H27" s="140">
        <v>103.27</v>
      </c>
      <c r="I27" s="140"/>
      <c r="J27" s="140">
        <v>105.05</v>
      </c>
      <c r="K27" s="140"/>
      <c r="L27" s="140">
        <v>100.6</v>
      </c>
      <c r="M27" s="140"/>
      <c r="N27" s="165"/>
      <c r="O27" s="166" t="s">
        <v>55</v>
      </c>
    </row>
    <row r="28" spans="1:15" ht="9.75" customHeight="1">
      <c r="A28" s="1">
        <v>18</v>
      </c>
      <c r="B28" s="140" t="s">
        <v>48</v>
      </c>
      <c r="C28" s="140"/>
      <c r="D28" s="140" t="s">
        <v>48</v>
      </c>
      <c r="E28" s="140"/>
      <c r="F28" s="140" t="s">
        <v>48</v>
      </c>
      <c r="G28" s="140"/>
      <c r="H28" s="140" t="s">
        <v>48</v>
      </c>
      <c r="I28" s="140"/>
      <c r="J28" s="140" t="s">
        <v>48</v>
      </c>
      <c r="K28" s="140"/>
      <c r="L28" s="140" t="s">
        <v>48</v>
      </c>
      <c r="M28" s="140"/>
      <c r="N28" s="165"/>
      <c r="O28" s="166">
        <v>2018</v>
      </c>
    </row>
    <row r="29" spans="1:15" ht="9.75" customHeight="1">
      <c r="A29" s="1">
        <v>19</v>
      </c>
      <c r="B29" s="140">
        <v>105.22</v>
      </c>
      <c r="C29" s="140"/>
      <c r="D29" s="140">
        <v>107.62</v>
      </c>
      <c r="E29" s="140"/>
      <c r="F29" s="140">
        <v>100.63</v>
      </c>
      <c r="G29" s="140"/>
      <c r="H29" s="140">
        <v>103.74</v>
      </c>
      <c r="I29" s="140"/>
      <c r="J29" s="140">
        <v>105.8</v>
      </c>
      <c r="K29" s="140"/>
      <c r="L29" s="140">
        <v>100.62</v>
      </c>
      <c r="M29" s="140"/>
      <c r="N29" s="165"/>
      <c r="O29" s="166" t="s">
        <v>56</v>
      </c>
    </row>
    <row r="30" spans="1:15" ht="9.75" customHeight="1">
      <c r="A30" s="1">
        <v>20</v>
      </c>
      <c r="B30" s="140">
        <v>104.94</v>
      </c>
      <c r="C30" s="140"/>
      <c r="D30" s="140">
        <v>107.13</v>
      </c>
      <c r="E30" s="140"/>
      <c r="F30" s="140">
        <v>100.66</v>
      </c>
      <c r="G30" s="140"/>
      <c r="H30" s="140">
        <v>103.58</v>
      </c>
      <c r="I30" s="140"/>
      <c r="J30" s="140">
        <v>105.49</v>
      </c>
      <c r="K30" s="140"/>
      <c r="L30" s="140">
        <v>100.71</v>
      </c>
      <c r="M30" s="140"/>
      <c r="N30" s="165"/>
      <c r="O30" s="166" t="s">
        <v>57</v>
      </c>
    </row>
    <row r="31" spans="1:15" ht="9.75" customHeight="1">
      <c r="A31" s="1">
        <v>21</v>
      </c>
      <c r="B31" s="140">
        <v>105.59</v>
      </c>
      <c r="C31" s="140"/>
      <c r="D31" s="140">
        <v>108.2</v>
      </c>
      <c r="E31" s="140"/>
      <c r="F31" s="140">
        <v>100.69</v>
      </c>
      <c r="G31" s="140"/>
      <c r="H31" s="140">
        <v>104.06</v>
      </c>
      <c r="I31" s="140"/>
      <c r="J31" s="140">
        <v>106.23</v>
      </c>
      <c r="K31" s="140"/>
      <c r="L31" s="140">
        <v>100.75</v>
      </c>
      <c r="M31" s="140"/>
      <c r="N31" s="168" t="s">
        <v>48</v>
      </c>
      <c r="O31" s="166" t="s">
        <v>58</v>
      </c>
    </row>
    <row r="32" spans="1:15" ht="9.75" customHeight="1">
      <c r="A32" s="1">
        <v>22</v>
      </c>
      <c r="B32" s="140">
        <v>105.78</v>
      </c>
      <c r="C32" s="140"/>
      <c r="D32" s="140">
        <v>108.39</v>
      </c>
      <c r="E32" s="140"/>
      <c r="F32" s="140">
        <v>100.89</v>
      </c>
      <c r="G32" s="140"/>
      <c r="H32" s="140">
        <v>104.2</v>
      </c>
      <c r="I32" s="140"/>
      <c r="J32" s="140">
        <v>106.42</v>
      </c>
      <c r="K32" s="140"/>
      <c r="L32" s="140">
        <v>100.81</v>
      </c>
      <c r="M32" s="140"/>
      <c r="N32" s="167" t="s">
        <v>48</v>
      </c>
      <c r="O32" s="166" t="s">
        <v>59</v>
      </c>
    </row>
    <row r="33" spans="1:15" ht="9.75" customHeight="1">
      <c r="A33" s="1">
        <v>23</v>
      </c>
      <c r="B33" s="140">
        <v>106.09</v>
      </c>
      <c r="C33" s="140"/>
      <c r="D33" s="140">
        <v>108.92</v>
      </c>
      <c r="E33" s="140"/>
      <c r="F33" s="140">
        <v>100.89</v>
      </c>
      <c r="G33" s="140"/>
      <c r="H33" s="140">
        <v>104.47</v>
      </c>
      <c r="I33" s="140"/>
      <c r="J33" s="140">
        <v>106.86</v>
      </c>
      <c r="K33" s="140"/>
      <c r="L33" s="140">
        <v>100.81</v>
      </c>
      <c r="M33" s="140"/>
      <c r="N33" s="167" t="s">
        <v>48</v>
      </c>
      <c r="O33" s="166" t="s">
        <v>60</v>
      </c>
    </row>
    <row r="34" spans="1:15" ht="9.75" customHeight="1">
      <c r="A34" s="1">
        <v>24</v>
      </c>
      <c r="B34" s="140">
        <v>106.39</v>
      </c>
      <c r="C34" s="140"/>
      <c r="D34" s="140">
        <v>109.4</v>
      </c>
      <c r="E34" s="140"/>
      <c r="F34" s="140">
        <v>100.91</v>
      </c>
      <c r="G34" s="140"/>
      <c r="H34" s="140">
        <v>104.99</v>
      </c>
      <c r="I34" s="140"/>
      <c r="J34" s="140">
        <v>107.68</v>
      </c>
      <c r="K34" s="140"/>
      <c r="L34" s="140">
        <v>100.83</v>
      </c>
      <c r="M34" s="140"/>
      <c r="N34" s="167"/>
      <c r="O34" s="166" t="s">
        <v>61</v>
      </c>
    </row>
    <row r="35" spans="1:15" ht="9.75" customHeight="1">
      <c r="A35" s="1">
        <v>25</v>
      </c>
      <c r="B35" s="148">
        <v>106.99</v>
      </c>
      <c r="C35" s="148"/>
      <c r="D35" s="148">
        <v>110.31</v>
      </c>
      <c r="E35" s="148"/>
      <c r="F35" s="148">
        <v>101.08</v>
      </c>
      <c r="G35" s="148"/>
      <c r="H35" s="148">
        <v>105.64</v>
      </c>
      <c r="I35" s="148"/>
      <c r="J35" s="148">
        <v>108.66</v>
      </c>
      <c r="K35" s="148"/>
      <c r="L35" s="148">
        <v>100.95</v>
      </c>
      <c r="M35" s="148"/>
      <c r="N35" s="169"/>
      <c r="O35" s="170" t="s">
        <v>50</v>
      </c>
    </row>
    <row r="36" spans="1:15" ht="12.75" customHeight="1">
      <c r="B36" s="171" t="s">
        <v>123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9.75" customHeight="1">
      <c r="A37" s="1">
        <v>27</v>
      </c>
      <c r="B37" s="141">
        <v>-10.16</v>
      </c>
      <c r="C37" s="141"/>
      <c r="D37" s="141">
        <v>-14.59</v>
      </c>
      <c r="E37" s="141"/>
      <c r="F37" s="141">
        <v>-0.34</v>
      </c>
      <c r="G37" s="141"/>
      <c r="H37" s="141">
        <v>-7.62</v>
      </c>
      <c r="I37" s="141"/>
      <c r="J37" s="141">
        <v>-12</v>
      </c>
      <c r="K37" s="141"/>
      <c r="L37" s="141">
        <v>0.96</v>
      </c>
      <c r="M37" s="141"/>
      <c r="N37" s="163"/>
      <c r="O37" s="164">
        <f>O12</f>
        <v>2009</v>
      </c>
    </row>
    <row r="38" spans="1:15" ht="9.75" customHeight="1">
      <c r="A38" s="1">
        <v>28</v>
      </c>
      <c r="B38" s="140">
        <v>3.6</v>
      </c>
      <c r="C38" s="140"/>
      <c r="D38" s="140">
        <v>5.27</v>
      </c>
      <c r="E38" s="140"/>
      <c r="F38" s="140">
        <v>0.38</v>
      </c>
      <c r="G38" s="140"/>
      <c r="H38" s="140">
        <v>2.82</v>
      </c>
      <c r="I38" s="140"/>
      <c r="J38" s="140">
        <v>4.05</v>
      </c>
      <c r="K38" s="140"/>
      <c r="L38" s="140">
        <v>0.72</v>
      </c>
      <c r="M38" s="140"/>
      <c r="N38" s="165"/>
      <c r="O38" s="166">
        <f>O13</f>
        <v>2010</v>
      </c>
    </row>
    <row r="39" spans="1:15" ht="9.75" customHeight="1">
      <c r="A39" s="1">
        <v>29</v>
      </c>
      <c r="B39" s="140">
        <v>4.07</v>
      </c>
      <c r="C39" s="140"/>
      <c r="D39" s="140">
        <v>5.42</v>
      </c>
      <c r="E39" s="140"/>
      <c r="F39" s="140">
        <v>1.42</v>
      </c>
      <c r="G39" s="140"/>
      <c r="H39" s="140">
        <v>2.63</v>
      </c>
      <c r="I39" s="140"/>
      <c r="J39" s="140">
        <v>3.49</v>
      </c>
      <c r="K39" s="140"/>
      <c r="L39" s="140">
        <v>1.1100000000000001</v>
      </c>
      <c r="M39" s="140"/>
      <c r="N39" s="165"/>
      <c r="O39" s="166">
        <f t="shared" ref="O39:O60" si="0">O14</f>
        <v>2011</v>
      </c>
    </row>
    <row r="40" spans="1:15" ht="9.75" customHeight="1">
      <c r="A40" s="1">
        <v>30</v>
      </c>
      <c r="B40" s="140">
        <v>0.33</v>
      </c>
      <c r="C40" s="140"/>
      <c r="D40" s="140">
        <v>-0.28999999999999998</v>
      </c>
      <c r="E40" s="140"/>
      <c r="F40" s="140">
        <v>1.61</v>
      </c>
      <c r="G40" s="140"/>
      <c r="H40" s="140">
        <v>1.31</v>
      </c>
      <c r="I40" s="140"/>
      <c r="J40" s="140">
        <v>1.38</v>
      </c>
      <c r="K40" s="140"/>
      <c r="L40" s="140">
        <v>1.18</v>
      </c>
      <c r="M40" s="140"/>
      <c r="N40" s="165"/>
      <c r="O40" s="166">
        <f t="shared" si="0"/>
        <v>2012</v>
      </c>
    </row>
    <row r="41" spans="1:15" ht="9.75" customHeight="1">
      <c r="A41" s="1">
        <v>31</v>
      </c>
      <c r="B41" s="140">
        <v>-0.56000000000000005</v>
      </c>
      <c r="C41" s="140"/>
      <c r="D41" s="140">
        <v>-1.35</v>
      </c>
      <c r="E41" s="140"/>
      <c r="F41" s="140">
        <v>1.06</v>
      </c>
      <c r="G41" s="140"/>
      <c r="H41" s="140">
        <v>-0.16</v>
      </c>
      <c r="I41" s="140"/>
      <c r="J41" s="140">
        <v>-0.7</v>
      </c>
      <c r="K41" s="140"/>
      <c r="L41" s="140">
        <v>0.82</v>
      </c>
      <c r="M41" s="140"/>
      <c r="N41" s="165"/>
      <c r="O41" s="166">
        <f t="shared" si="0"/>
        <v>2013</v>
      </c>
    </row>
    <row r="42" spans="1:15" ht="9.75" customHeight="1">
      <c r="A42" s="1">
        <v>32</v>
      </c>
      <c r="B42" s="140">
        <v>1.55</v>
      </c>
      <c r="C42" s="140"/>
      <c r="D42" s="140">
        <v>1.21</v>
      </c>
      <c r="E42" s="140"/>
      <c r="F42" s="140">
        <v>2.31</v>
      </c>
      <c r="G42" s="140"/>
      <c r="H42" s="140">
        <v>2.08</v>
      </c>
      <c r="I42" s="140"/>
      <c r="J42" s="140">
        <v>2.4900000000000002</v>
      </c>
      <c r="K42" s="140"/>
      <c r="L42" s="140">
        <v>1.4</v>
      </c>
      <c r="M42" s="140"/>
      <c r="N42" s="165"/>
      <c r="O42" s="166">
        <f t="shared" si="0"/>
        <v>2014</v>
      </c>
    </row>
    <row r="43" spans="1:15" ht="9.75" customHeight="1">
      <c r="A43" s="1">
        <v>33</v>
      </c>
      <c r="B43" s="140">
        <v>-3.21</v>
      </c>
      <c r="C43" s="140"/>
      <c r="D43" s="140">
        <v>-5.46</v>
      </c>
      <c r="E43" s="140"/>
      <c r="F43" s="140">
        <v>1.73</v>
      </c>
      <c r="G43" s="140"/>
      <c r="H43" s="140">
        <v>-2.52</v>
      </c>
      <c r="I43" s="140"/>
      <c r="J43" s="140">
        <v>-4.63</v>
      </c>
      <c r="K43" s="140"/>
      <c r="L43" s="140">
        <v>0.96</v>
      </c>
      <c r="M43" s="140"/>
      <c r="N43" s="165"/>
      <c r="O43" s="166">
        <f t="shared" si="0"/>
        <v>2015</v>
      </c>
    </row>
    <row r="44" spans="1:15" ht="9.75" customHeight="1">
      <c r="A44" s="1">
        <v>34</v>
      </c>
      <c r="B44" s="140">
        <v>-1.44</v>
      </c>
      <c r="C44" s="140"/>
      <c r="D44" s="140">
        <v>-2.14</v>
      </c>
      <c r="E44" s="140"/>
      <c r="F44" s="140">
        <v>0.01</v>
      </c>
      <c r="G44" s="140"/>
      <c r="H44" s="140">
        <v>-1.88</v>
      </c>
      <c r="I44" s="140"/>
      <c r="J44" s="140">
        <v>-3.15</v>
      </c>
      <c r="K44" s="140"/>
      <c r="L44" s="140">
        <v>7.0000000000000007E-2</v>
      </c>
      <c r="M44" s="140"/>
      <c r="N44" s="165"/>
      <c r="O44" s="166">
        <f t="shared" si="0"/>
        <v>2016</v>
      </c>
    </row>
    <row r="45" spans="1:15" ht="9.75" customHeight="1">
      <c r="A45" s="1">
        <v>35</v>
      </c>
      <c r="B45" s="140" t="s">
        <v>48</v>
      </c>
      <c r="C45" s="140"/>
      <c r="D45" s="140" t="s">
        <v>48</v>
      </c>
      <c r="E45" s="140"/>
      <c r="F45" s="140" t="s">
        <v>48</v>
      </c>
      <c r="G45" s="140"/>
      <c r="H45" s="140" t="s">
        <v>48</v>
      </c>
      <c r="I45" s="140"/>
      <c r="J45" s="140" t="s">
        <v>48</v>
      </c>
      <c r="K45" s="140"/>
      <c r="L45" s="140" t="s">
        <v>48</v>
      </c>
      <c r="M45" s="140"/>
      <c r="N45" s="167"/>
      <c r="O45" s="166" t="str">
        <f t="shared" si="0"/>
        <v/>
      </c>
    </row>
    <row r="46" spans="1:15" ht="9.75" customHeight="1">
      <c r="A46" s="1">
        <v>36</v>
      </c>
      <c r="B46" s="140">
        <v>2.88</v>
      </c>
      <c r="C46" s="140"/>
      <c r="D46" s="140">
        <v>4.12</v>
      </c>
      <c r="E46" s="140"/>
      <c r="F46" s="140">
        <v>0.4</v>
      </c>
      <c r="G46" s="140"/>
      <c r="H46" s="140">
        <v>2</v>
      </c>
      <c r="I46" s="140"/>
      <c r="J46" s="140">
        <v>3.03</v>
      </c>
      <c r="K46" s="140"/>
      <c r="L46" s="140">
        <v>0.46</v>
      </c>
      <c r="M46" s="140"/>
      <c r="N46" s="167" t="s">
        <v>48</v>
      </c>
      <c r="O46" s="166">
        <f t="shared" si="0"/>
        <v>2017</v>
      </c>
    </row>
    <row r="47" spans="1:15" ht="9.75" customHeight="1">
      <c r="A47" s="1">
        <v>37</v>
      </c>
      <c r="B47" s="140">
        <v>1.88</v>
      </c>
      <c r="C47" s="140"/>
      <c r="D47" s="140">
        <v>2.5499999999999998</v>
      </c>
      <c r="E47" s="140"/>
      <c r="F47" s="140">
        <v>0.53</v>
      </c>
      <c r="G47" s="140"/>
      <c r="H47" s="140">
        <v>1.4</v>
      </c>
      <c r="I47" s="140"/>
      <c r="J47" s="140">
        <v>1.94</v>
      </c>
      <c r="K47" s="140"/>
      <c r="L47" s="140">
        <v>0.6</v>
      </c>
      <c r="M47" s="140"/>
      <c r="N47" s="165"/>
      <c r="O47" s="166" t="str">
        <f t="shared" si="0"/>
        <v>JUL.</v>
      </c>
    </row>
    <row r="48" spans="1:15" ht="9.75" customHeight="1">
      <c r="A48" s="1">
        <v>38</v>
      </c>
      <c r="B48" s="140">
        <v>3.21</v>
      </c>
      <c r="C48" s="140"/>
      <c r="D48" s="140">
        <v>4.6100000000000003</v>
      </c>
      <c r="E48" s="140"/>
      <c r="F48" s="140">
        <v>0.42</v>
      </c>
      <c r="G48" s="140"/>
      <c r="H48" s="140">
        <v>2.33</v>
      </c>
      <c r="I48" s="140"/>
      <c r="J48" s="140">
        <v>3.52</v>
      </c>
      <c r="K48" s="140"/>
      <c r="L48" s="140">
        <v>0.56999999999999995</v>
      </c>
      <c r="M48" s="140"/>
      <c r="N48" s="165"/>
      <c r="O48" s="166" t="str">
        <f t="shared" si="0"/>
        <v>AUG.</v>
      </c>
    </row>
    <row r="49" spans="1:15" ht="9.75" customHeight="1">
      <c r="A49" s="1">
        <v>39</v>
      </c>
      <c r="B49" s="140">
        <v>4.3</v>
      </c>
      <c r="C49" s="140"/>
      <c r="D49" s="140">
        <v>6.22</v>
      </c>
      <c r="E49" s="140"/>
      <c r="F49" s="140">
        <v>0.48</v>
      </c>
      <c r="G49" s="140"/>
      <c r="H49" s="140">
        <v>3.24</v>
      </c>
      <c r="I49" s="140"/>
      <c r="J49" s="140">
        <v>4.99</v>
      </c>
      <c r="K49" s="140"/>
      <c r="L49" s="140">
        <v>0.63</v>
      </c>
      <c r="M49" s="140"/>
      <c r="N49" s="165"/>
      <c r="O49" s="166" t="str">
        <f t="shared" si="0"/>
        <v>SEP.</v>
      </c>
    </row>
    <row r="50" spans="1:15" ht="9.75" customHeight="1">
      <c r="A50" s="1">
        <v>40</v>
      </c>
      <c r="B50" s="140">
        <v>4.46</v>
      </c>
      <c r="C50" s="140"/>
      <c r="D50" s="140">
        <v>6.45</v>
      </c>
      <c r="E50" s="140"/>
      <c r="F50" s="140">
        <v>0.52</v>
      </c>
      <c r="G50" s="140"/>
      <c r="H50" s="140">
        <v>3.38</v>
      </c>
      <c r="I50" s="140"/>
      <c r="J50" s="140">
        <v>5.24</v>
      </c>
      <c r="K50" s="140"/>
      <c r="L50" s="140">
        <v>0.62</v>
      </c>
      <c r="M50" s="140"/>
      <c r="N50" s="165"/>
      <c r="O50" s="166" t="str">
        <f t="shared" si="0"/>
        <v>OCT.</v>
      </c>
    </row>
    <row r="51" spans="1:15" ht="9.75" customHeight="1">
      <c r="A51" s="1">
        <v>41</v>
      </c>
      <c r="B51" s="140">
        <v>3.95</v>
      </c>
      <c r="C51" s="140"/>
      <c r="D51" s="140">
        <v>5.63</v>
      </c>
      <c r="E51" s="140"/>
      <c r="F51" s="140">
        <v>0.56999999999999995</v>
      </c>
      <c r="G51" s="140"/>
      <c r="H51" s="140">
        <v>3.18</v>
      </c>
      <c r="I51" s="140"/>
      <c r="J51" s="140">
        <v>4.91</v>
      </c>
      <c r="K51" s="140"/>
      <c r="L51" s="140">
        <v>0.61</v>
      </c>
      <c r="M51" s="140"/>
      <c r="N51" s="165"/>
      <c r="O51" s="166" t="str">
        <f t="shared" si="0"/>
        <v>NOV.</v>
      </c>
    </row>
    <row r="52" spans="1:15" ht="9.75" customHeight="1">
      <c r="A52" s="1">
        <v>42</v>
      </c>
      <c r="B52" s="140">
        <v>3.19</v>
      </c>
      <c r="C52" s="140"/>
      <c r="D52" s="140">
        <v>4.4800000000000004</v>
      </c>
      <c r="E52" s="140"/>
      <c r="F52" s="140">
        <v>0.54</v>
      </c>
      <c r="G52" s="140"/>
      <c r="H52" s="140">
        <v>2.4500000000000002</v>
      </c>
      <c r="I52" s="140"/>
      <c r="J52" s="140">
        <v>3.65</v>
      </c>
      <c r="K52" s="140"/>
      <c r="L52" s="140">
        <v>0.63</v>
      </c>
      <c r="M52" s="140"/>
      <c r="N52" s="165"/>
      <c r="O52" s="166" t="str">
        <f t="shared" si="0"/>
        <v>DEC.</v>
      </c>
    </row>
    <row r="53" spans="1:15" ht="9.75" customHeight="1">
      <c r="A53" s="1">
        <v>43</v>
      </c>
      <c r="B53" s="140" t="s">
        <v>48</v>
      </c>
      <c r="C53" s="140"/>
      <c r="D53" s="140" t="s">
        <v>48</v>
      </c>
      <c r="E53" s="140"/>
      <c r="F53" s="140" t="s">
        <v>48</v>
      </c>
      <c r="G53" s="140"/>
      <c r="H53" s="140" t="s">
        <v>48</v>
      </c>
      <c r="I53" s="140"/>
      <c r="J53" s="140" t="s">
        <v>48</v>
      </c>
      <c r="K53" s="140"/>
      <c r="L53" s="140" t="s">
        <v>48</v>
      </c>
      <c r="M53" s="140"/>
      <c r="N53" s="165"/>
      <c r="O53" s="166">
        <f t="shared" si="0"/>
        <v>2018</v>
      </c>
    </row>
    <row r="54" spans="1:15" ht="9.75" customHeight="1">
      <c r="A54" s="1">
        <v>44</v>
      </c>
      <c r="B54" s="140">
        <v>3.08</v>
      </c>
      <c r="C54" s="140"/>
      <c r="D54" s="140">
        <v>4.49</v>
      </c>
      <c r="E54" s="140"/>
      <c r="F54" s="140">
        <v>0.4</v>
      </c>
      <c r="G54" s="140"/>
      <c r="H54" s="140">
        <v>2.37</v>
      </c>
      <c r="I54" s="140"/>
      <c r="J54" s="140">
        <v>3.63</v>
      </c>
      <c r="K54" s="140"/>
      <c r="L54" s="140">
        <v>0.4</v>
      </c>
      <c r="M54" s="140"/>
      <c r="N54" s="165"/>
      <c r="O54" s="166" t="str">
        <f t="shared" si="0"/>
        <v>JAN.</v>
      </c>
    </row>
    <row r="55" spans="1:15" ht="9.75" customHeight="1">
      <c r="A55" s="1">
        <v>45</v>
      </c>
      <c r="B55" s="140">
        <v>2.74</v>
      </c>
      <c r="C55" s="140"/>
      <c r="D55" s="140">
        <v>3.9</v>
      </c>
      <c r="E55" s="140"/>
      <c r="F55" s="140">
        <v>0.44</v>
      </c>
      <c r="G55" s="140"/>
      <c r="H55" s="140">
        <v>2.14</v>
      </c>
      <c r="I55" s="140"/>
      <c r="J55" s="140">
        <v>3.26</v>
      </c>
      <c r="K55" s="140"/>
      <c r="L55" s="140">
        <v>0.41</v>
      </c>
      <c r="M55" s="140"/>
      <c r="N55" s="165"/>
      <c r="O55" s="166" t="str">
        <f t="shared" si="0"/>
        <v>FEB.</v>
      </c>
    </row>
    <row r="56" spans="1:15" ht="9.75" customHeight="1">
      <c r="A56" s="1">
        <v>46</v>
      </c>
      <c r="B56" s="140">
        <v>2.83</v>
      </c>
      <c r="C56" s="140"/>
      <c r="D56" s="140">
        <v>4.12</v>
      </c>
      <c r="E56" s="140"/>
      <c r="F56" s="140">
        <v>0.46</v>
      </c>
      <c r="G56" s="140"/>
      <c r="H56" s="140">
        <v>2.2000000000000002</v>
      </c>
      <c r="I56" s="140"/>
      <c r="J56" s="140">
        <v>3.29</v>
      </c>
      <c r="K56" s="140"/>
      <c r="L56" s="140">
        <v>0.47</v>
      </c>
      <c r="M56" s="140"/>
      <c r="N56" s="168" t="s">
        <v>48</v>
      </c>
      <c r="O56" s="166" t="str">
        <f t="shared" si="0"/>
        <v>MAR.</v>
      </c>
    </row>
    <row r="57" spans="1:15" ht="9.75" customHeight="1">
      <c r="A57" s="1">
        <v>47</v>
      </c>
      <c r="B57" s="140">
        <v>3.42</v>
      </c>
      <c r="C57" s="140"/>
      <c r="D57" s="140">
        <v>4.92</v>
      </c>
      <c r="E57" s="140"/>
      <c r="F57" s="140">
        <v>0.66</v>
      </c>
      <c r="G57" s="140"/>
      <c r="H57" s="140">
        <v>2.59</v>
      </c>
      <c r="I57" s="140"/>
      <c r="J57" s="140">
        <v>3.93</v>
      </c>
      <c r="K57" s="140"/>
      <c r="L57" s="140">
        <v>0.5</v>
      </c>
      <c r="M57" s="140"/>
      <c r="N57" s="167" t="s">
        <v>48</v>
      </c>
      <c r="O57" s="166" t="str">
        <f t="shared" si="0"/>
        <v>APR.</v>
      </c>
    </row>
    <row r="58" spans="1:15" ht="9.75" customHeight="1">
      <c r="A58" s="1">
        <v>48</v>
      </c>
      <c r="B58" s="140">
        <v>4.49</v>
      </c>
      <c r="C58" s="140"/>
      <c r="D58" s="140">
        <v>6.61</v>
      </c>
      <c r="E58" s="140"/>
      <c r="F58" s="140">
        <v>0.64</v>
      </c>
      <c r="G58" s="140"/>
      <c r="H58" s="140">
        <v>3.37</v>
      </c>
      <c r="I58" s="140"/>
      <c r="J58" s="140">
        <v>5.23</v>
      </c>
      <c r="K58" s="140"/>
      <c r="L58" s="140">
        <v>0.49</v>
      </c>
      <c r="M58" s="140"/>
      <c r="N58" s="167" t="s">
        <v>48</v>
      </c>
      <c r="O58" s="166" t="str">
        <f t="shared" si="0"/>
        <v>MAY</v>
      </c>
    </row>
    <row r="59" spans="1:15" ht="9.75" customHeight="1">
      <c r="A59" s="1">
        <v>49</v>
      </c>
      <c r="B59" s="140">
        <v>4.6399999999999997</v>
      </c>
      <c r="C59" s="140"/>
      <c r="D59" s="140">
        <v>6.88</v>
      </c>
      <c r="E59" s="140"/>
      <c r="F59" s="140">
        <v>0.63</v>
      </c>
      <c r="G59" s="140"/>
      <c r="H59" s="140">
        <v>3.84</v>
      </c>
      <c r="I59" s="140"/>
      <c r="J59" s="140">
        <v>5.96</v>
      </c>
      <c r="K59" s="140"/>
      <c r="L59" s="140">
        <v>0.49</v>
      </c>
      <c r="M59" s="140"/>
      <c r="N59" s="167"/>
      <c r="O59" s="166" t="str">
        <f t="shared" si="0"/>
        <v>JUN.</v>
      </c>
    </row>
    <row r="60" spans="1:15" ht="9.75" customHeight="1">
      <c r="A60" s="1">
        <v>50</v>
      </c>
      <c r="B60" s="148">
        <v>4.92</v>
      </c>
      <c r="C60" s="148"/>
      <c r="D60" s="148">
        <v>7.42</v>
      </c>
      <c r="E60" s="148"/>
      <c r="F60" s="148">
        <v>0.56000000000000005</v>
      </c>
      <c r="G60" s="148"/>
      <c r="H60" s="148">
        <v>4.21</v>
      </c>
      <c r="I60" s="148"/>
      <c r="J60" s="148">
        <v>6.64</v>
      </c>
      <c r="K60" s="148"/>
      <c r="L60" s="148">
        <v>0.35</v>
      </c>
      <c r="M60" s="148"/>
      <c r="N60" s="169"/>
      <c r="O60" s="166" t="str">
        <f t="shared" si="0"/>
        <v>JUL.</v>
      </c>
    </row>
    <row r="61" spans="1:15" s="3" customFormat="1" ht="10.199999999999999">
      <c r="A61" s="1"/>
      <c r="B61" s="84" t="s">
        <v>23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s="1" customFormat="1" ht="10.199999999999999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5">
      <c r="O63" s="4"/>
    </row>
    <row r="64" spans="1:15">
      <c r="O64" s="4"/>
    </row>
    <row r="65" spans="15:15">
      <c r="O65" s="4"/>
    </row>
    <row r="66" spans="15:15">
      <c r="O66" s="4"/>
    </row>
    <row r="67" spans="15:15">
      <c r="O67" s="4"/>
    </row>
    <row r="68" spans="15:15">
      <c r="O68" s="4"/>
    </row>
    <row r="69" spans="15:15">
      <c r="O69" s="4"/>
    </row>
    <row r="70" spans="15:15">
      <c r="O70" s="4"/>
    </row>
    <row r="71" spans="15:15">
      <c r="O71" s="4"/>
    </row>
    <row r="72" spans="15:15">
      <c r="O72" s="4"/>
    </row>
    <row r="73" spans="15:15">
      <c r="O73" s="4"/>
    </row>
    <row r="74" spans="15:15">
      <c r="O74" s="4"/>
    </row>
    <row r="75" spans="15:15">
      <c r="O75" s="4"/>
    </row>
  </sheetData>
  <mergeCells count="322">
    <mergeCell ref="B61:O61"/>
    <mergeCell ref="B62:M62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6:O36"/>
    <mergeCell ref="B37:C37"/>
    <mergeCell ref="D37:E37"/>
    <mergeCell ref="F37:G37"/>
    <mergeCell ref="H37:I37"/>
    <mergeCell ref="J37:K37"/>
    <mergeCell ref="L37:M37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1:M11"/>
    <mergeCell ref="B12:C12"/>
    <mergeCell ref="D12:E12"/>
    <mergeCell ref="F12:G12"/>
    <mergeCell ref="H12:I12"/>
    <mergeCell ref="J12:K12"/>
    <mergeCell ref="L12:M12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F6:F8"/>
    <mergeCell ref="G6:G8"/>
    <mergeCell ref="J6:J8"/>
    <mergeCell ref="K6:K8"/>
    <mergeCell ref="L6:L8"/>
    <mergeCell ref="M6:M8"/>
    <mergeCell ref="B2:O2"/>
    <mergeCell ref="B3:O3"/>
    <mergeCell ref="M4:O4"/>
    <mergeCell ref="B5:B8"/>
    <mergeCell ref="C5:C8"/>
    <mergeCell ref="H5:H8"/>
    <mergeCell ref="I5:I8"/>
    <mergeCell ref="N5:O8"/>
    <mergeCell ref="D6:D8"/>
    <mergeCell ref="E6:E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p122h</vt:lpstr>
      <vt:lpstr>p123h</vt:lpstr>
      <vt:lpstr>p124h</vt:lpstr>
      <vt:lpstr>p125h</vt:lpstr>
      <vt:lpstr>p122h!Print_Area</vt:lpstr>
      <vt:lpstr>p123h!Print_Area</vt:lpstr>
      <vt:lpstr>p124h!Print_Area</vt:lpstr>
      <vt:lpstr>p125h!Print_Area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2019-01-24T08:14:54Z</cp:lastPrinted>
  <dcterms:created xsi:type="dcterms:W3CDTF">2018-08-06T10:11:12Z</dcterms:created>
  <dcterms:modified xsi:type="dcterms:W3CDTF">2019-03-10T13:34:08Z</dcterms:modified>
</cp:coreProperties>
</file>