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5\"/>
    </mc:Choice>
  </mc:AlternateContent>
  <xr:revisionPtr revIDLastSave="0" documentId="13_ncr:1_{D51B0149-6196-4789-8084-8B9E32DD94E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10" sheetId="10" r:id="rId1"/>
    <sheet name="p011" sheetId="9" r:id="rId2"/>
    <sheet name="p012" sheetId="8" r:id="rId3"/>
    <sheet name="p013" sheetId="7" r:id="rId4"/>
    <sheet name="p014" sheetId="6" r:id="rId5"/>
    <sheet name="p015" sheetId="5" r:id="rId6"/>
    <sheet name="p016" sheetId="4" r:id="rId7"/>
    <sheet name="p017" sheetId="3" r:id="rId8"/>
    <sheet name="p018" sheetId="2" r:id="rId9"/>
    <sheet name="p019" sheetId="1" r:id="rId10"/>
  </sheets>
  <definedNames>
    <definedName name="_xlnm.Print_Area" localSheetId="0">'p010'!$B$2:$S$61</definedName>
    <definedName name="_xlnm.Print_Area" localSheetId="1">'p011'!$B$2:$U$61</definedName>
    <definedName name="_xlnm.Print_Area" localSheetId="2">'p012'!$B$2:$U$61</definedName>
    <definedName name="_xlnm.Print_Area" localSheetId="3">'p013'!$B$2:$U$61</definedName>
    <definedName name="_xlnm.Print_Area" localSheetId="4">'p014'!$B$2:$S$61</definedName>
    <definedName name="_xlnm.Print_Area" localSheetId="5">'p015'!$B$2:$S$61</definedName>
    <definedName name="_xlnm.Print_Area" localSheetId="6">'p016'!$B$2:$S$61</definedName>
    <definedName name="_xlnm.Print_Area" localSheetId="7">'p017'!$B$2:$S$61</definedName>
    <definedName name="_xlnm.Print_Area" localSheetId="8">'p018'!$B$2:$Q$61</definedName>
    <definedName name="_xlnm.Print_Area" localSheetId="9">'p019'!$B$2:$Q$61</definedName>
  </definedNames>
  <calcPr calcId="191029"/>
</workbook>
</file>

<file path=xl/calcChain.xml><?xml version="1.0" encoding="utf-8"?>
<calcChain xmlns="http://schemas.openxmlformats.org/spreadsheetml/2006/main">
  <c r="B59" i="10" l="1"/>
  <c r="B58" i="10"/>
  <c r="B54" i="10"/>
  <c r="B53" i="10"/>
  <c r="B52" i="10"/>
  <c r="B46" i="10"/>
  <c r="B45" i="10"/>
  <c r="B39" i="10"/>
  <c r="B38" i="10"/>
  <c r="B37" i="10"/>
  <c r="B60" i="10"/>
  <c r="B56" i="10"/>
  <c r="B55" i="10"/>
  <c r="B51" i="10"/>
  <c r="B50" i="10"/>
  <c r="B49" i="10"/>
  <c r="B48" i="10"/>
  <c r="B47" i="10"/>
  <c r="B44" i="10"/>
  <c r="B43" i="10"/>
  <c r="B42" i="10"/>
  <c r="B41" i="10"/>
  <c r="B40" i="10"/>
  <c r="U60" i="9"/>
  <c r="U57" i="9"/>
  <c r="U55" i="9"/>
  <c r="U54" i="9"/>
  <c r="U51" i="9"/>
  <c r="U50" i="9"/>
  <c r="U47" i="9"/>
  <c r="U46" i="9"/>
  <c r="U43" i="9"/>
  <c r="U39" i="9"/>
  <c r="U59" i="9"/>
  <c r="U56" i="9"/>
  <c r="U53" i="9"/>
  <c r="U52" i="9"/>
  <c r="U49" i="9"/>
  <c r="U48" i="9"/>
  <c r="U45" i="9"/>
  <c r="U44" i="9"/>
  <c r="U42" i="9"/>
  <c r="U41" i="9"/>
  <c r="U40" i="9"/>
  <c r="U38" i="9"/>
  <c r="U37" i="9"/>
  <c r="B59" i="8"/>
  <c r="B57" i="8"/>
  <c r="B53" i="8"/>
  <c r="B49" i="8"/>
  <c r="B46" i="8"/>
  <c r="B45" i="8"/>
  <c r="B42" i="8"/>
  <c r="B41" i="8"/>
  <c r="B38" i="8"/>
  <c r="B37" i="8"/>
  <c r="B60" i="8"/>
  <c r="B58" i="8"/>
  <c r="B55" i="8"/>
  <c r="B54" i="8"/>
  <c r="B52" i="8"/>
  <c r="B51" i="8"/>
  <c r="B50" i="8"/>
  <c r="B48" i="8"/>
  <c r="B47" i="8"/>
  <c r="B44" i="8"/>
  <c r="B43" i="8"/>
  <c r="B40" i="8"/>
  <c r="B39" i="8"/>
  <c r="U60" i="7"/>
  <c r="U57" i="7"/>
  <c r="U55" i="7"/>
  <c r="U54" i="7"/>
  <c r="U51" i="7"/>
  <c r="U50" i="7"/>
  <c r="U47" i="7"/>
  <c r="U46" i="7"/>
  <c r="U43" i="7"/>
  <c r="U39" i="7"/>
  <c r="U59" i="7"/>
  <c r="U56" i="7"/>
  <c r="U53" i="7"/>
  <c r="U52" i="7"/>
  <c r="U49" i="7"/>
  <c r="U48" i="7"/>
  <c r="U45" i="7"/>
  <c r="U44" i="7"/>
  <c r="U42" i="7"/>
  <c r="U41" i="7"/>
  <c r="U40" i="7"/>
  <c r="U38" i="7"/>
  <c r="U37" i="7"/>
  <c r="B59" i="6"/>
  <c r="B58" i="6"/>
  <c r="B54" i="6"/>
  <c r="B53" i="6"/>
  <c r="B52" i="6"/>
  <c r="B46" i="6"/>
  <c r="B45" i="6"/>
  <c r="B39" i="6"/>
  <c r="B38" i="6"/>
  <c r="B37" i="6"/>
  <c r="B60" i="6"/>
  <c r="B56" i="6"/>
  <c r="B55" i="6"/>
  <c r="B51" i="6"/>
  <c r="B50" i="6"/>
  <c r="B49" i="6"/>
  <c r="B48" i="6"/>
  <c r="B47" i="6"/>
  <c r="B44" i="6"/>
  <c r="B43" i="6"/>
  <c r="B42" i="6"/>
  <c r="B41" i="6"/>
  <c r="B40" i="6"/>
  <c r="S60" i="5"/>
  <c r="S56" i="5"/>
  <c r="S50" i="5"/>
  <c r="S49" i="5"/>
  <c r="S48" i="5"/>
  <c r="S43" i="5"/>
  <c r="S42" i="5"/>
  <c r="S41" i="5"/>
  <c r="S59" i="5"/>
  <c r="S58" i="5"/>
  <c r="S55" i="5"/>
  <c r="S54" i="5"/>
  <c r="S53" i="5"/>
  <c r="S52" i="5"/>
  <c r="S51" i="5"/>
  <c r="S47" i="5"/>
  <c r="S46" i="5"/>
  <c r="S45" i="5"/>
  <c r="S44" i="5"/>
  <c r="S40" i="5"/>
  <c r="S39" i="5"/>
  <c r="S38" i="5"/>
  <c r="S37" i="5"/>
  <c r="B59" i="4"/>
  <c r="B58" i="4"/>
  <c r="B54" i="4"/>
  <c r="B53" i="4"/>
  <c r="B52" i="4"/>
  <c r="B46" i="4"/>
  <c r="B45" i="4"/>
  <c r="B39" i="4"/>
  <c r="B38" i="4"/>
  <c r="B37" i="4"/>
  <c r="B60" i="4"/>
  <c r="B56" i="4"/>
  <c r="B55" i="4"/>
  <c r="B51" i="4"/>
  <c r="B50" i="4"/>
  <c r="B49" i="4"/>
  <c r="B48" i="4"/>
  <c r="B47" i="4"/>
  <c r="B44" i="4"/>
  <c r="B43" i="4"/>
  <c r="B42" i="4"/>
  <c r="B41" i="4"/>
  <c r="B40" i="4"/>
  <c r="S60" i="3"/>
  <c r="S56" i="3"/>
  <c r="S50" i="3"/>
  <c r="S49" i="3"/>
  <c r="S48" i="3"/>
  <c r="S43" i="3"/>
  <c r="S42" i="3"/>
  <c r="S41" i="3"/>
  <c r="S59" i="3"/>
  <c r="S58" i="3"/>
  <c r="S55" i="3"/>
  <c r="S54" i="3"/>
  <c r="S53" i="3"/>
  <c r="S52" i="3"/>
  <c r="S51" i="3"/>
  <c r="S47" i="3"/>
  <c r="S46" i="3"/>
  <c r="S45" i="3"/>
  <c r="S44" i="3"/>
  <c r="S40" i="3"/>
  <c r="S39" i="3"/>
  <c r="S38" i="3"/>
  <c r="S37" i="3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60" i="2"/>
  <c r="B59" i="2"/>
  <c r="B58" i="2"/>
  <c r="Q56" i="1"/>
  <c r="Q45" i="1"/>
  <c r="Q44" i="1"/>
  <c r="Q43" i="1"/>
  <c r="Q42" i="1"/>
  <c r="Q41" i="1"/>
  <c r="Q40" i="1"/>
  <c r="Q39" i="1"/>
  <c r="Q38" i="1"/>
  <c r="Q37" i="1"/>
  <c r="Q60" i="1"/>
  <c r="Q59" i="1"/>
  <c r="Q58" i="1"/>
  <c r="Q57" i="1"/>
  <c r="Q55" i="1"/>
  <c r="Q54" i="1"/>
  <c r="Q53" i="1"/>
  <c r="Q52" i="1"/>
  <c r="Q51" i="1"/>
  <c r="Q50" i="1"/>
  <c r="Q49" i="1"/>
  <c r="Q48" i="1"/>
  <c r="Q47" i="1"/>
  <c r="B57" i="4" l="1"/>
  <c r="B57" i="6"/>
  <c r="B57" i="10"/>
  <c r="B56" i="8"/>
  <c r="Q46" i="1"/>
  <c r="S57" i="3"/>
  <c r="S57" i="5"/>
  <c r="U58" i="7"/>
  <c r="U58" i="9"/>
</calcChain>
</file>

<file path=xl/sharedStrings.xml><?xml version="1.0" encoding="utf-8"?>
<sst xmlns="http://schemas.openxmlformats.org/spreadsheetml/2006/main" count="948" uniqueCount="332">
  <si>
    <t>BW</t>
    <phoneticPr fontId="4" type="noConversion"/>
  </si>
  <si>
    <t>BX</t>
  </si>
  <si>
    <t>BY</t>
  </si>
  <si>
    <t>BZ</t>
  </si>
  <si>
    <t>CA</t>
  </si>
  <si>
    <t>CB</t>
  </si>
  <si>
    <t>CC</t>
  </si>
  <si>
    <t>Base Period：2016=100</t>
  </si>
  <si>
    <t>Miscellaneous</t>
    <phoneticPr fontId="4" type="noConversion"/>
  </si>
  <si>
    <t>Groups</t>
    <phoneticPr fontId="4" type="noConversion"/>
  </si>
  <si>
    <t>Tobacco &amp; Betel Nuts</t>
    <phoneticPr fontId="4" type="noConversion"/>
  </si>
  <si>
    <t>Cosmetic Items</t>
  </si>
  <si>
    <t>Personal Effects</t>
    <phoneticPr fontId="4" type="noConversion"/>
  </si>
  <si>
    <t>Services For 
Nursery &amp; Nursing Care</t>
    <phoneticPr fontId="4" type="noConversion"/>
  </si>
  <si>
    <t>Services for 
Personal Care</t>
    <phoneticPr fontId="4" type="noConversion"/>
  </si>
  <si>
    <t>Other Miscellaneous 
Expenses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</si>
  <si>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</si>
  <si>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</si>
  <si>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</si>
  <si>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>ANNUAL       CHANGE       (％)</t>
  </si>
  <si>
    <t>BP</t>
  </si>
  <si>
    <t>BQ</t>
  </si>
  <si>
    <t>BR</t>
  </si>
  <si>
    <t>BS</t>
  </si>
  <si>
    <t>BT</t>
  </si>
  <si>
    <t>BU</t>
  </si>
  <si>
    <t>BV</t>
  </si>
  <si>
    <t>Entertainment 
Expenses</t>
    <phoneticPr fontId="4" type="noConversion"/>
  </si>
  <si>
    <t>Book, Newspaper 
&amp; Periodical</t>
    <phoneticPr fontId="4" type="noConversion"/>
  </si>
  <si>
    <t>Tuition &amp; 
Miscellaneous Fees</t>
    <phoneticPr fontId="4" type="noConversion"/>
  </si>
  <si>
    <t>Tutorial Fees</t>
    <phoneticPr fontId="4" type="noConversion"/>
  </si>
  <si>
    <t>Educational Equipment 
&amp; Goods</t>
  </si>
  <si>
    <t>Equipment for 
Entertainment</t>
    <phoneticPr fontId="4" type="noConversion"/>
  </si>
  <si>
    <t>Services for 
Entertainment</t>
    <phoneticPr fontId="4" type="noConversion"/>
  </si>
  <si>
    <t>BH</t>
  </si>
  <si>
    <t>BI</t>
  </si>
  <si>
    <t>BJ</t>
  </si>
  <si>
    <t>BK</t>
  </si>
  <si>
    <t>BL</t>
  </si>
  <si>
    <t>BM</t>
  </si>
  <si>
    <t>BN</t>
  </si>
  <si>
    <t>BO</t>
  </si>
  <si>
    <t>Table 1-2  Consumer Price Indices by Basic Group (Cont. 3)</t>
    <phoneticPr fontId="4" type="noConversion"/>
  </si>
  <si>
    <t>醫藥保健類</t>
    <phoneticPr fontId="4" type="noConversion"/>
  </si>
  <si>
    <t>Health</t>
    <phoneticPr fontId="4" type="noConversion"/>
  </si>
  <si>
    <t>教養娛樂類</t>
    <phoneticPr fontId="4" type="noConversion"/>
  </si>
  <si>
    <t>Education &amp; 
Entertainment</t>
    <phoneticPr fontId="4" type="noConversion"/>
  </si>
  <si>
    <t>Groups</t>
    <phoneticPr fontId="4" type="noConversion"/>
  </si>
  <si>
    <t>醫療費用</t>
    <phoneticPr fontId="4" type="noConversion"/>
  </si>
  <si>
    <t>Medical Care 
Services</t>
    <phoneticPr fontId="4" type="noConversion"/>
  </si>
  <si>
    <t>保健食品
藥品及</t>
    <phoneticPr fontId="4" type="noConversion"/>
  </si>
  <si>
    <t>Medicines &amp; 
Health Food</t>
  </si>
  <si>
    <t>醫療保健器材</t>
    <phoneticPr fontId="4" type="noConversion"/>
  </si>
  <si>
    <t>Medical Supplies &amp; 
Appliance</t>
    <phoneticPr fontId="4" type="noConversion"/>
  </si>
  <si>
    <t>教養費用</t>
    <phoneticPr fontId="4" type="noConversion"/>
  </si>
  <si>
    <t>Educational Expenses</t>
  </si>
  <si>
    <t>及維修費
交通工具零件</t>
    <phoneticPr fontId="4" type="noConversion"/>
  </si>
  <si>
    <t>Vehicle Parts &amp; Maintenance</t>
  </si>
  <si>
    <t>服務費
其他交通</t>
    <phoneticPr fontId="4" type="noConversion"/>
  </si>
  <si>
    <t>Other Services in respect of Transportation</t>
    <phoneticPr fontId="4" type="noConversion"/>
  </si>
  <si>
    <t>AZ</t>
  </si>
  <si>
    <t>BA</t>
  </si>
  <si>
    <t>BB</t>
  </si>
  <si>
    <t>BC</t>
  </si>
  <si>
    <t>BD</t>
  </si>
  <si>
    <t>BE</t>
  </si>
  <si>
    <t>BF</t>
  </si>
  <si>
    <t>BG</t>
  </si>
  <si>
    <t>Transportation &amp; Communication</t>
  </si>
  <si>
    <t>Equipment For 
Transportation &amp; Communication</t>
    <phoneticPr fontId="4" type="noConversion"/>
  </si>
  <si>
    <t>Fuels &amp; Lubricants</t>
    <phoneticPr fontId="4" type="noConversion"/>
  </si>
  <si>
    <t>Services and Vehicle Parts 
for Transportation &amp; 
Communication</t>
    <phoneticPr fontId="4" type="noConversion"/>
  </si>
  <si>
    <t>Vehicles</t>
    <phoneticPr fontId="4" type="noConversion"/>
  </si>
  <si>
    <t>Communication 
Equipment</t>
    <phoneticPr fontId="4" type="noConversion"/>
  </si>
  <si>
    <t>Transportation Fees</t>
  </si>
  <si>
    <t>Communication 
Fees</t>
    <phoneticPr fontId="4" type="noConversion"/>
  </si>
  <si>
    <t>AR</t>
  </si>
  <si>
    <t>AS</t>
  </si>
  <si>
    <t>AT</t>
  </si>
  <si>
    <t>AU</t>
  </si>
  <si>
    <t>AV</t>
  </si>
  <si>
    <t>AW</t>
  </si>
  <si>
    <t>AX</t>
  </si>
  <si>
    <t>AY</t>
  </si>
  <si>
    <t>Groups</t>
    <phoneticPr fontId="4" type="noConversion"/>
  </si>
  <si>
    <t>Household Operations</t>
  </si>
  <si>
    <t>Water, Electricity &amp; 
Gas Supply</t>
    <phoneticPr fontId="4" type="noConversion"/>
  </si>
  <si>
    <t>Household Durable 
Equipment</t>
    <phoneticPr fontId="4" type="noConversion"/>
  </si>
  <si>
    <t>Tableware &amp; 
Other Utensils</t>
  </si>
  <si>
    <t>Gas</t>
    <phoneticPr fontId="4" type="noConversion"/>
  </si>
  <si>
    <t>Water</t>
    <phoneticPr fontId="4" type="noConversion"/>
  </si>
  <si>
    <t>Electricity</t>
    <phoneticPr fontId="4" type="noConversion"/>
  </si>
  <si>
    <t>Public Service Charges</t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</si>
  <si>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</si>
  <si>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</si>
  <si>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</si>
  <si>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>AJ</t>
  </si>
  <si>
    <t>AK</t>
  </si>
  <si>
    <t>AL</t>
  </si>
  <si>
    <t>AM</t>
  </si>
  <si>
    <t>AN</t>
  </si>
  <si>
    <t>AO</t>
  </si>
  <si>
    <t>AP</t>
  </si>
  <si>
    <t>AQ</t>
  </si>
  <si>
    <t>Housing</t>
    <phoneticPr fontId="4" type="noConversion"/>
  </si>
  <si>
    <t>Residential Rent</t>
  </si>
  <si>
    <t>Maintenance &amp; 
Repair of Dwellings</t>
  </si>
  <si>
    <t>Household Appliances</t>
  </si>
  <si>
    <t>Materials For 
Maintenance &amp; Repair</t>
    <phoneticPr fontId="4" type="noConversion"/>
  </si>
  <si>
    <t>Services For 
Maintenance &amp; Repair</t>
    <phoneticPr fontId="4" type="noConversion"/>
  </si>
  <si>
    <t>Fabric Products</t>
  </si>
  <si>
    <t>Furniture</t>
    <phoneticPr fontId="4" type="noConversion"/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</si>
  <si>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</si>
  <si>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</si>
  <si>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</si>
  <si>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</si>
  <si>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</si>
  <si>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</si>
  <si>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</si>
  <si>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</si>
  <si>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</si>
  <si>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Table 1-2  Consumer Price Indices by Basic Group (Cont. 1)</t>
    <phoneticPr fontId="4" type="noConversion"/>
  </si>
  <si>
    <t>Clothing</t>
    <phoneticPr fontId="4" type="noConversion"/>
  </si>
  <si>
    <t>Groups</t>
    <phoneticPr fontId="4" type="noConversion"/>
  </si>
  <si>
    <t>Food Away from Home</t>
    <phoneticPr fontId="4" type="noConversion"/>
  </si>
  <si>
    <t>Other Food</t>
    <phoneticPr fontId="4" type="noConversion"/>
  </si>
  <si>
    <t>Garments</t>
    <phoneticPr fontId="4" type="noConversion"/>
  </si>
  <si>
    <t>Footwear</t>
    <phoneticPr fontId="4" type="noConversion"/>
  </si>
  <si>
    <t>Apparel Services &amp; 
Accessories</t>
  </si>
  <si>
    <t>Men's Garments</t>
  </si>
  <si>
    <t>Women's Garments</t>
  </si>
  <si>
    <t>Children's Garments</t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</si>
  <si>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</si>
  <si>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</si>
  <si>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</si>
  <si>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>R</t>
  </si>
  <si>
    <t>S</t>
  </si>
  <si>
    <t>T</t>
  </si>
  <si>
    <t>U</t>
  </si>
  <si>
    <t>V</t>
  </si>
  <si>
    <t>W</t>
  </si>
  <si>
    <t>X</t>
  </si>
  <si>
    <t>Y</t>
  </si>
  <si>
    <t>Z</t>
  </si>
  <si>
    <t>Processed Vegetables</t>
  </si>
  <si>
    <t>Fruits</t>
    <phoneticPr fontId="4" type="noConversion"/>
  </si>
  <si>
    <t>Processed Fruits</t>
  </si>
  <si>
    <t>Dairy Products</t>
  </si>
  <si>
    <t>Edible Oil</t>
  </si>
  <si>
    <t>Condiments</t>
    <phoneticPr fontId="4" type="noConversion"/>
  </si>
  <si>
    <t>Alcoholic Beverages</t>
    <phoneticPr fontId="4" type="noConversion"/>
  </si>
  <si>
    <t>Non-alcoholic Beverages &amp; Beverage Materials</t>
    <phoneticPr fontId="4" type="noConversion"/>
  </si>
  <si>
    <t>Cooked Food</t>
    <phoneticPr fontId="4" type="noConversion"/>
  </si>
  <si>
    <t>I</t>
  </si>
  <si>
    <t>J</t>
  </si>
  <si>
    <t>K</t>
  </si>
  <si>
    <t>L</t>
  </si>
  <si>
    <t>M</t>
  </si>
  <si>
    <t>N</t>
  </si>
  <si>
    <t>O</t>
  </si>
  <si>
    <t>P</t>
  </si>
  <si>
    <t>Q</t>
  </si>
  <si>
    <t>Table 1-2  Consumer Price Indices by Basic Group</t>
    <phoneticPr fontId="4" type="noConversion"/>
  </si>
  <si>
    <t>Groups</t>
    <phoneticPr fontId="4" type="noConversion"/>
  </si>
  <si>
    <t>Meat Products</t>
    <phoneticPr fontId="4" type="noConversion"/>
  </si>
  <si>
    <t>Eggs</t>
    <phoneticPr fontId="4" type="noConversion"/>
  </si>
  <si>
    <t>Fish &amp; Seafood</t>
    <phoneticPr fontId="4" type="noConversion"/>
  </si>
  <si>
    <t>Processed Fish &amp; Seafood Products</t>
    <phoneticPr fontId="4" type="noConversion"/>
  </si>
  <si>
    <t>Vegetables</t>
    <phoneticPr fontId="4" type="noConversion"/>
  </si>
  <si>
    <t>Root Vegetables</t>
  </si>
  <si>
    <t>Stem Vegetables</t>
    <phoneticPr fontId="4" type="noConversion"/>
  </si>
  <si>
    <t>Leaf Vegetables</t>
    <phoneticPr fontId="4" type="noConversion"/>
  </si>
  <si>
    <t>Fruit Vegetables &amp;
 Others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</si>
  <si>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</si>
  <si>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</si>
  <si>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</si>
  <si>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>A</t>
  </si>
  <si>
    <t>B</t>
  </si>
  <si>
    <t>C</t>
  </si>
  <si>
    <t>D</t>
  </si>
  <si>
    <t>E</t>
  </si>
  <si>
    <t>F</t>
  </si>
  <si>
    <t>G</t>
  </si>
  <si>
    <t>H</t>
  </si>
  <si>
    <t>Food</t>
    <phoneticPr fontId="4" type="noConversion"/>
  </si>
  <si>
    <t>Cereals &amp; Cereal Products</t>
    <phoneticPr fontId="4" type="noConversion"/>
  </si>
  <si>
    <t>Meats</t>
  </si>
  <si>
    <t>Rice &amp; Rice Products</t>
    <phoneticPr fontId="4" type="noConversion"/>
  </si>
  <si>
    <t>Other Cereals &amp;
 Cereal Products</t>
    <phoneticPr fontId="4" type="noConversion"/>
  </si>
  <si>
    <t>Pork, Beef &amp; Mutton</t>
    <phoneticPr fontId="4" type="noConversion"/>
  </si>
  <si>
    <t>Poultry</t>
    <phoneticPr fontId="4" type="noConversion"/>
  </si>
  <si>
    <t/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</si>
  <si>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</si>
  <si>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</si>
  <si>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</si>
  <si>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</si>
  <si>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</si>
  <si>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</si>
  <si>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</si>
  <si>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</si>
  <si>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</si>
  <si>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</si>
  <si>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</si>
  <si>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</si>
  <si>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r</t>
  </si>
  <si>
    <t>Note : All data are subject to revision 3 months after original publication due to late reports and corrections by respondents.</t>
  </si>
  <si>
    <t xml:space="preserve"> </t>
  </si>
  <si>
    <t>物價統計月報  107年  5月  569期       17</t>
  </si>
  <si>
    <t>All Items</t>
    <phoneticPr fontId="4" type="noConversion"/>
  </si>
  <si>
    <r>
      <t xml:space="preserve">10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</si>
  <si>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</t>
    </r>
    <phoneticPr fontId="4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</si>
  <si>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</si>
  <si>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</si>
  <si>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10"/>
        <rFont val="新細明體"/>
        <family val="1"/>
        <charset val="136"/>
      </rPr>
      <t>總指數</t>
    </r>
    <phoneticPr fontId="4" type="noConversion"/>
  </si>
  <si>
    <r>
      <rPr>
        <sz val="10"/>
        <rFont val="新細明體"/>
        <family val="1"/>
        <charset val="136"/>
      </rPr>
      <t>食物類</t>
    </r>
    <phoneticPr fontId="4" type="noConversion"/>
  </si>
  <si>
    <r>
      <rPr>
        <sz val="10"/>
        <rFont val="新細明體"/>
        <family val="1"/>
        <charset val="136"/>
      </rPr>
      <t>穀類及其製品</t>
    </r>
  </si>
  <si>
    <r>
      <rPr>
        <sz val="10"/>
        <rFont val="新細明體"/>
        <family val="1"/>
        <charset val="136"/>
      </rPr>
      <t>肉類</t>
    </r>
    <phoneticPr fontId="4" type="noConversion"/>
  </si>
  <si>
    <r>
      <rPr>
        <sz val="10"/>
        <rFont val="新細明體"/>
        <family val="1"/>
        <charset val="136"/>
      </rPr>
      <t>米類及其製品</t>
    </r>
    <phoneticPr fontId="4" type="noConversion"/>
  </si>
  <si>
    <r>
      <rPr>
        <sz val="10"/>
        <rFont val="新細明體"/>
        <family val="1"/>
        <charset val="136"/>
      </rPr>
      <t>其製品
其他穀類及</t>
    </r>
  </si>
  <si>
    <r>
      <rPr>
        <sz val="10"/>
        <rFont val="新細明體"/>
        <family val="1"/>
        <charset val="136"/>
      </rPr>
      <t>生鮮家畜</t>
    </r>
    <phoneticPr fontId="4" type="noConversion"/>
  </si>
  <si>
    <r>
      <rPr>
        <sz val="10"/>
        <rFont val="新細明體"/>
        <family val="1"/>
        <charset val="136"/>
      </rPr>
      <t>生鮮家禽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</si>
  <si>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</si>
  <si>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</si>
  <si>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</si>
  <si>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</si>
  <si>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</si>
  <si>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</si>
  <si>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</si>
  <si>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</si>
  <si>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</si>
  <si>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</si>
  <si>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</si>
  <si>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</si>
  <si>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</si>
  <si>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</si>
  <si>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</si>
  <si>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</si>
  <si>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</si>
  <si>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</si>
  <si>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</si>
  <si>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</si>
  <si>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</si>
  <si>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</si>
  <si>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</si>
  <si>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</si>
  <si>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</si>
  <si>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</si>
  <si>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</si>
  <si>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11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</si>
  <si>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</si>
  <si>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肉類製品</t>
    </r>
    <phoneticPr fontId="4" type="noConversion"/>
  </si>
  <si>
    <r>
      <rPr>
        <sz val="10"/>
        <rFont val="新細明體"/>
        <family val="1"/>
        <charset val="136"/>
      </rPr>
      <t>蛋類</t>
    </r>
    <phoneticPr fontId="4" type="noConversion"/>
  </si>
  <si>
    <r>
      <rPr>
        <sz val="10"/>
        <rFont val="新細明體"/>
        <family val="1"/>
        <charset val="136"/>
      </rPr>
      <t>水產品</t>
    </r>
    <phoneticPr fontId="4" type="noConversion"/>
  </si>
  <si>
    <r>
      <rPr>
        <sz val="10"/>
        <rFont val="新細明體"/>
        <family val="1"/>
        <charset val="136"/>
      </rPr>
      <t>加工水產品</t>
    </r>
    <phoneticPr fontId="4" type="noConversion"/>
  </si>
  <si>
    <r>
      <rPr>
        <sz val="10"/>
        <rFont val="新細明體"/>
        <family val="1"/>
        <charset val="136"/>
      </rPr>
      <t>蔬菜</t>
    </r>
    <phoneticPr fontId="4" type="noConversion"/>
  </si>
  <si>
    <r>
      <rPr>
        <sz val="10"/>
        <rFont val="新細明體"/>
        <family val="1"/>
        <charset val="136"/>
      </rPr>
      <t>根菜</t>
    </r>
    <phoneticPr fontId="4" type="noConversion"/>
  </si>
  <si>
    <r>
      <rPr>
        <sz val="10"/>
        <rFont val="新細明體"/>
        <family val="1"/>
        <charset val="136"/>
      </rPr>
      <t>莖菜</t>
    </r>
    <phoneticPr fontId="4" type="noConversion"/>
  </si>
  <si>
    <r>
      <rPr>
        <sz val="10"/>
        <rFont val="新細明體"/>
        <family val="1"/>
        <charset val="136"/>
      </rPr>
      <t>葉菜</t>
    </r>
    <phoneticPr fontId="4" type="noConversion"/>
  </si>
  <si>
    <r>
      <rPr>
        <sz val="10"/>
        <rFont val="新細明體"/>
        <family val="1"/>
        <charset val="136"/>
      </rPr>
      <t>果菜及其他</t>
    </r>
    <phoneticPr fontId="4" type="noConversion"/>
  </si>
  <si>
    <r>
      <rPr>
        <sz val="8"/>
        <rFont val="新細明體"/>
        <family val="1"/>
        <charset val="136"/>
      </rPr>
      <t>採月變動權數</t>
    </r>
    <r>
      <rPr>
        <sz val="8"/>
        <rFont val="Times New Roman"/>
        <family val="1"/>
      </rPr>
      <t xml:space="preserve"> Use Monthly Varying Weights</t>
    </r>
    <phoneticPr fontId="4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</si>
  <si>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</si>
  <si>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12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</si>
  <si>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消費者物價基本分類指數（續１）</t>
    </r>
    <phoneticPr fontId="4" type="noConversion"/>
  </si>
  <si>
    <r>
      <rPr>
        <sz val="10"/>
        <rFont val="新細明體"/>
        <family val="1"/>
        <charset val="136"/>
      </rPr>
      <t>加工蔬菜</t>
    </r>
    <phoneticPr fontId="4" type="noConversion"/>
  </si>
  <si>
    <r>
      <rPr>
        <sz val="10"/>
        <rFont val="新細明體"/>
        <family val="1"/>
        <charset val="136"/>
      </rPr>
      <t>水果</t>
    </r>
    <phoneticPr fontId="4" type="noConversion"/>
  </si>
  <si>
    <r>
      <rPr>
        <sz val="10"/>
        <rFont val="新細明體"/>
        <family val="1"/>
        <charset val="136"/>
      </rPr>
      <t>加工水果</t>
    </r>
    <phoneticPr fontId="4" type="noConversion"/>
  </si>
  <si>
    <r>
      <rPr>
        <sz val="10"/>
        <rFont val="新細明體"/>
        <family val="1"/>
        <charset val="136"/>
      </rPr>
      <t>乳類</t>
    </r>
    <phoneticPr fontId="4" type="noConversion"/>
  </si>
  <si>
    <r>
      <rPr>
        <sz val="10"/>
        <rFont val="新細明體"/>
        <family val="1"/>
        <charset val="136"/>
      </rPr>
      <t>食用油</t>
    </r>
    <phoneticPr fontId="4" type="noConversion"/>
  </si>
  <si>
    <r>
      <rPr>
        <sz val="10"/>
        <rFont val="新細明體"/>
        <family val="1"/>
        <charset val="136"/>
      </rPr>
      <t>調味品</t>
    </r>
    <phoneticPr fontId="4" type="noConversion"/>
  </si>
  <si>
    <r>
      <rPr>
        <sz val="10"/>
        <rFont val="新細明體"/>
        <family val="1"/>
        <charset val="136"/>
      </rPr>
      <t>酒</t>
    </r>
    <phoneticPr fontId="4" type="noConversion"/>
  </si>
  <si>
    <r>
      <rPr>
        <sz val="10"/>
        <rFont val="新細明體"/>
        <family val="1"/>
        <charset val="136"/>
      </rPr>
      <t>及材料
非酒精性飲料</t>
    </r>
    <phoneticPr fontId="4" type="noConversion"/>
  </si>
  <si>
    <r>
      <rPr>
        <sz val="10"/>
        <rFont val="新細明體"/>
        <family val="1"/>
        <charset val="136"/>
      </rPr>
      <t>調理食品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</si>
  <si>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</si>
  <si>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13</t>
    </r>
  </si>
  <si>
    <r>
      <rPr>
        <sz val="10"/>
        <rFont val="新細明體"/>
        <family val="1"/>
        <charset val="136"/>
      </rPr>
      <t>衣著類</t>
    </r>
    <phoneticPr fontId="4" type="noConversion"/>
  </si>
  <si>
    <r>
      <rPr>
        <sz val="10"/>
        <rFont val="新細明體"/>
        <family val="1"/>
        <charset val="136"/>
      </rPr>
      <t>外食費</t>
    </r>
    <phoneticPr fontId="4" type="noConversion"/>
  </si>
  <si>
    <r>
      <rPr>
        <sz val="10"/>
        <rFont val="新細明體"/>
        <family val="1"/>
        <charset val="136"/>
      </rPr>
      <t>其他食品</t>
    </r>
    <phoneticPr fontId="4" type="noConversion"/>
  </si>
  <si>
    <r>
      <rPr>
        <sz val="10"/>
        <rFont val="新細明體"/>
        <family val="1"/>
        <charset val="136"/>
      </rPr>
      <t>成衣</t>
    </r>
    <phoneticPr fontId="4" type="noConversion"/>
  </si>
  <si>
    <r>
      <rPr>
        <sz val="10"/>
        <rFont val="新細明體"/>
        <family val="1"/>
        <charset val="136"/>
      </rPr>
      <t>鞋類</t>
    </r>
    <phoneticPr fontId="4" type="noConversion"/>
  </si>
  <si>
    <r>
      <rPr>
        <sz val="10"/>
        <rFont val="新細明體"/>
        <family val="1"/>
        <charset val="136"/>
      </rPr>
      <t>及配件
衣著服務</t>
    </r>
    <phoneticPr fontId="4" type="noConversion"/>
  </si>
  <si>
    <r>
      <rPr>
        <sz val="10"/>
        <rFont val="新細明體"/>
        <family val="1"/>
        <charset val="136"/>
      </rPr>
      <t>男用衣著</t>
    </r>
  </si>
  <si>
    <r>
      <rPr>
        <sz val="10"/>
        <rFont val="新細明體"/>
        <family val="1"/>
        <charset val="136"/>
      </rPr>
      <t>女用衣著</t>
    </r>
  </si>
  <si>
    <r>
      <rPr>
        <sz val="10"/>
        <rFont val="新細明體"/>
        <family val="1"/>
        <charset val="136"/>
      </rPr>
      <t>學生制服
兒童衣著及</t>
    </r>
    <phoneticPr fontId="4" type="noConversion"/>
  </si>
  <si>
    <r>
      <t xml:space="preserve">14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</si>
  <si>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消費者物價基本分類指數（續２）</t>
    </r>
    <phoneticPr fontId="4" type="noConversion"/>
  </si>
  <si>
    <r>
      <rPr>
        <sz val="10"/>
        <rFont val="新細明體"/>
        <family val="1"/>
        <charset val="136"/>
      </rPr>
      <t>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類</t>
    </r>
    <phoneticPr fontId="4" type="noConversion"/>
  </si>
  <si>
    <r>
      <rPr>
        <sz val="10"/>
        <rFont val="新細明體"/>
        <family val="1"/>
        <charset val="136"/>
      </rPr>
      <t>房租</t>
    </r>
    <phoneticPr fontId="4" type="noConversion"/>
  </si>
  <si>
    <r>
      <rPr>
        <sz val="10"/>
        <rFont val="新細明體"/>
        <family val="1"/>
        <charset val="136"/>
      </rPr>
      <t>住宅維修費</t>
    </r>
    <phoneticPr fontId="4" type="noConversion"/>
  </si>
  <si>
    <r>
      <rPr>
        <sz val="10"/>
        <rFont val="新細明體"/>
        <family val="1"/>
        <charset val="136"/>
      </rPr>
      <t>家庭用品</t>
    </r>
    <phoneticPr fontId="4" type="noConversion"/>
  </si>
  <si>
    <r>
      <rPr>
        <sz val="10"/>
        <rFont val="新細明體"/>
        <family val="1"/>
        <charset val="136"/>
      </rPr>
      <t>維修材料</t>
    </r>
    <phoneticPr fontId="4" type="noConversion"/>
  </si>
  <si>
    <r>
      <rPr>
        <sz val="10"/>
        <rFont val="新細明體"/>
        <family val="1"/>
        <charset val="136"/>
      </rPr>
      <t>維修服務</t>
    </r>
    <phoneticPr fontId="4" type="noConversion"/>
  </si>
  <si>
    <r>
      <rPr>
        <sz val="10"/>
        <rFont val="新細明體"/>
        <family val="1"/>
        <charset val="136"/>
      </rPr>
      <t>紡織品</t>
    </r>
    <phoneticPr fontId="4" type="noConversion"/>
  </si>
  <si>
    <r>
      <rPr>
        <sz val="10"/>
        <rFont val="新細明體"/>
        <family val="1"/>
        <charset val="136"/>
      </rPr>
      <t>家具</t>
    </r>
  </si>
  <si>
    <t>Table 1-2  Consumer Price Indices by Basic Group (Cont. 2)</t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</si>
  <si>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15</t>
    </r>
  </si>
  <si>
    <r>
      <rPr>
        <sz val="10"/>
        <rFont val="新細明體"/>
        <family val="1"/>
        <charset val="136"/>
      </rPr>
      <t>家庭管理費用</t>
    </r>
    <phoneticPr fontId="4" type="noConversion"/>
  </si>
  <si>
    <r>
      <rPr>
        <sz val="10"/>
        <rFont val="新細明體"/>
        <family val="1"/>
        <charset val="136"/>
      </rPr>
      <t>水電燃氣</t>
    </r>
    <phoneticPr fontId="4" type="noConversion"/>
  </si>
  <si>
    <r>
      <rPr>
        <sz val="10"/>
        <rFont val="新細明體"/>
        <family val="1"/>
        <charset val="136"/>
      </rPr>
      <t>家庭耐久設備</t>
    </r>
    <phoneticPr fontId="4" type="noConversion"/>
  </si>
  <si>
    <r>
      <rPr>
        <sz val="10"/>
        <rFont val="新細明體"/>
        <family val="1"/>
        <charset val="136"/>
      </rPr>
      <t>家用品
餐具及其他</t>
    </r>
    <phoneticPr fontId="4" type="noConversion"/>
  </si>
  <si>
    <r>
      <rPr>
        <sz val="10"/>
        <rFont val="新細明體"/>
        <family val="1"/>
        <charset val="136"/>
      </rPr>
      <t>燃氣</t>
    </r>
    <phoneticPr fontId="4" type="noConversion"/>
  </si>
  <si>
    <r>
      <rPr>
        <sz val="10"/>
        <rFont val="新細明體"/>
        <family val="1"/>
        <charset val="136"/>
      </rPr>
      <t>水費</t>
    </r>
    <phoneticPr fontId="4" type="noConversion"/>
  </si>
  <si>
    <r>
      <rPr>
        <sz val="10"/>
        <rFont val="新細明體"/>
        <family val="1"/>
        <charset val="136"/>
      </rPr>
      <t>電費</t>
    </r>
    <phoneticPr fontId="4" type="noConversion"/>
  </si>
  <si>
    <r>
      <rPr>
        <sz val="10"/>
        <rFont val="新細明體"/>
        <family val="1"/>
        <charset val="136"/>
      </rPr>
      <t>公共附加費</t>
    </r>
    <phoneticPr fontId="4" type="noConversion"/>
  </si>
  <si>
    <r>
      <t xml:space="preserve">16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</si>
  <si>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消費者物價基本分類指數（續３）</t>
    </r>
    <phoneticPr fontId="4" type="noConversion"/>
  </si>
  <si>
    <r>
      <rPr>
        <sz val="10"/>
        <rFont val="新細明體"/>
        <family val="1"/>
        <charset val="136"/>
      </rPr>
      <t>交通及通訊類</t>
    </r>
    <phoneticPr fontId="4" type="noConversion"/>
  </si>
  <si>
    <r>
      <rPr>
        <sz val="10"/>
        <rFont val="新細明體"/>
        <family val="1"/>
        <charset val="136"/>
      </rPr>
      <t>通訊設備
交通及</t>
    </r>
    <phoneticPr fontId="4" type="noConversion"/>
  </si>
  <si>
    <r>
      <rPr>
        <sz val="10"/>
        <rFont val="新細明體"/>
        <family val="1"/>
        <charset val="136"/>
      </rPr>
      <t>油料費</t>
    </r>
    <phoneticPr fontId="4" type="noConversion"/>
  </si>
  <si>
    <r>
      <rPr>
        <sz val="10"/>
        <rFont val="新細明體"/>
        <family val="1"/>
        <charset val="136"/>
      </rPr>
      <t>維修零件
交通服務及</t>
    </r>
    <phoneticPr fontId="4" type="noConversion"/>
  </si>
  <si>
    <r>
      <rPr>
        <sz val="10"/>
        <rFont val="新細明體"/>
        <family val="1"/>
        <charset val="136"/>
      </rPr>
      <t>交通工具</t>
    </r>
    <phoneticPr fontId="4" type="noConversion"/>
  </si>
  <si>
    <r>
      <rPr>
        <sz val="10"/>
        <rFont val="新細明體"/>
        <family val="1"/>
        <charset val="136"/>
      </rPr>
      <t>通訊設備</t>
    </r>
    <phoneticPr fontId="4" type="noConversion"/>
  </si>
  <si>
    <r>
      <rPr>
        <sz val="10"/>
        <rFont val="新細明體"/>
        <family val="1"/>
        <charset val="136"/>
      </rPr>
      <t>運輸費</t>
    </r>
    <phoneticPr fontId="4" type="noConversion"/>
  </si>
  <si>
    <r>
      <rPr>
        <sz val="10"/>
        <rFont val="新細明體"/>
        <family val="1"/>
        <charset val="136"/>
      </rPr>
      <t>通訊費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</si>
  <si>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</si>
  <si>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t xml:space="preserve">18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</si>
  <si>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消費者物價基本分類指數（續完）</t>
    </r>
    <phoneticPr fontId="4" type="noConversion"/>
  </si>
  <si>
    <r>
      <rPr>
        <sz val="10"/>
        <rFont val="新細明體"/>
        <family val="1"/>
        <charset val="136"/>
      </rPr>
      <t>娛樂費用</t>
    </r>
    <phoneticPr fontId="4" type="noConversion"/>
  </si>
  <si>
    <r>
      <rPr>
        <sz val="10"/>
        <rFont val="新細明體"/>
        <family val="1"/>
        <charset val="136"/>
      </rPr>
      <t>書報期刊</t>
    </r>
    <phoneticPr fontId="4" type="noConversion"/>
  </si>
  <si>
    <r>
      <rPr>
        <sz val="10"/>
        <rFont val="新細明體"/>
        <family val="1"/>
        <charset val="136"/>
      </rPr>
      <t>學雜費</t>
    </r>
    <phoneticPr fontId="4" type="noConversion"/>
  </si>
  <si>
    <r>
      <rPr>
        <sz val="10"/>
        <rFont val="新細明體"/>
        <family val="1"/>
        <charset val="136"/>
      </rPr>
      <t>補習及學習費</t>
    </r>
    <phoneticPr fontId="4" type="noConversion"/>
  </si>
  <si>
    <r>
      <rPr>
        <sz val="10"/>
        <rFont val="新細明體"/>
        <family val="1"/>
        <charset val="136"/>
      </rPr>
      <t>及用具
教養設備</t>
    </r>
    <phoneticPr fontId="4" type="noConversion"/>
  </si>
  <si>
    <r>
      <rPr>
        <sz val="10"/>
        <rFont val="新細明體"/>
        <family val="1"/>
        <charset val="136"/>
      </rPr>
      <t>娛樂設備</t>
    </r>
    <phoneticPr fontId="4" type="noConversion"/>
  </si>
  <si>
    <r>
      <rPr>
        <sz val="10"/>
        <rFont val="新細明體"/>
        <family val="1"/>
        <charset val="136"/>
      </rPr>
      <t>娛樂服務</t>
    </r>
    <phoneticPr fontId="4" type="noConversion"/>
  </si>
  <si>
    <t>Table 1-2  Consumer Price Indices by Basic Group (Cont. End)</t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</si>
  <si>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19</t>
    </r>
  </si>
  <si>
    <r>
      <rPr>
        <sz val="10"/>
        <rFont val="新細明體"/>
        <family val="1"/>
        <charset val="136"/>
      </rPr>
      <t>雜項類</t>
    </r>
    <phoneticPr fontId="4" type="noConversion"/>
  </si>
  <si>
    <r>
      <rPr>
        <sz val="10"/>
        <rFont val="新細明體"/>
        <family val="1"/>
        <charset val="136"/>
      </rPr>
      <t>香菸及檳榔</t>
    </r>
    <phoneticPr fontId="4" type="noConversion"/>
  </si>
  <si>
    <r>
      <rPr>
        <sz val="10"/>
        <rFont val="新細明體"/>
        <family val="1"/>
        <charset val="136"/>
      </rPr>
      <t>衛生用品
美容及</t>
    </r>
    <phoneticPr fontId="4" type="noConversion"/>
  </si>
  <si>
    <r>
      <rPr>
        <sz val="10"/>
        <rFont val="新細明體"/>
        <family val="1"/>
        <charset val="136"/>
      </rPr>
      <t>個人隨身用品</t>
    </r>
    <phoneticPr fontId="4" type="noConversion"/>
  </si>
  <si>
    <r>
      <rPr>
        <sz val="10"/>
        <rFont val="新細明體"/>
        <family val="1"/>
        <charset val="136"/>
      </rPr>
      <t>個人服務</t>
    </r>
    <phoneticPr fontId="4" type="noConversion"/>
  </si>
  <si>
    <r>
      <rPr>
        <sz val="10"/>
        <rFont val="新細明體"/>
        <family val="1"/>
        <charset val="136"/>
      </rPr>
      <t>理容服務費</t>
    </r>
    <phoneticPr fontId="4" type="noConversion"/>
  </si>
  <si>
    <r>
      <rPr>
        <sz val="10"/>
        <rFont val="新細明體"/>
        <family val="1"/>
        <charset val="136"/>
      </rPr>
      <t>其他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</si>
</sst>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#,##0.00_ 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7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1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176" fontId="1" fillId="0" borderId="0" xfId="0" applyNumberFormat="1" applyFont="1"/>
    <xf numFmtId="0" fontId="2" fillId="0" borderId="0" xfId="0" applyFont="1" applyAlignment="1">
      <alignment vertical="top" textRotation="255"/>
    </xf>
    <xf numFmtId="0" fontId="1" fillId="0" borderId="0" xfId="0" applyFont="1" applyAlignment="1">
      <alignment vertical="top" textRotation="255"/>
    </xf>
    <xf numFmtId="0" fontId="1" fillId="0" borderId="1" xfId="0" applyFont="1" applyBorder="1" applyAlignment="1">
      <alignment horizontal="center" vertical="top" textRotation="255"/>
    </xf>
    <xf numFmtId="0" fontId="7" fillId="0" borderId="0" xfId="0" applyFont="1"/>
    <xf numFmtId="0" fontId="7" fillId="0" borderId="0" xfId="0" applyFont="1" applyAlignment="1">
      <alignment vertical="top" textRotation="255"/>
    </xf>
    <xf numFmtId="0" fontId="7" fillId="0" borderId="0" xfId="0" applyFont="1" applyAlignment="1">
      <alignment vertical="top"/>
    </xf>
    <xf numFmtId="0" fontId="8" fillId="0" borderId="0" xfId="0" applyFont="1"/>
    <xf numFmtId="0" fontId="9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textRotation="255"/>
    </xf>
    <xf numFmtId="0" fontId="7" fillId="0" borderId="7" xfId="0" applyFont="1" applyBorder="1"/>
    <xf numFmtId="0" fontId="8" fillId="0" borderId="7" xfId="0" applyFont="1" applyBorder="1"/>
    <xf numFmtId="0" fontId="8" fillId="0" borderId="7" xfId="0" applyFont="1" applyBorder="1" applyAlignment="1">
      <alignment vertical="top" textRotation="255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 textRotation="255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176" fontId="7" fillId="0" borderId="0" xfId="0" applyNumberFormat="1" applyFont="1"/>
    <xf numFmtId="176" fontId="7" fillId="0" borderId="0" xfId="0" applyNumberFormat="1" applyFont="1" applyAlignment="1">
      <alignment horizontal="right" vertical="top"/>
    </xf>
    <xf numFmtId="0" fontId="8" fillId="0" borderId="1" xfId="0" applyFont="1" applyBorder="1" applyAlignment="1">
      <alignment horizontal="center" vertical="top" textRotation="255"/>
    </xf>
    <xf numFmtId="0" fontId="10" fillId="0" borderId="0" xfId="0" applyFont="1" applyAlignment="1">
      <alignment horizontal="center"/>
    </xf>
    <xf numFmtId="176" fontId="8" fillId="0" borderId="0" xfId="0" applyNumberFormat="1" applyFont="1"/>
    <xf numFmtId="177" fontId="8" fillId="0" borderId="3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8" fillId="0" borderId="2" xfId="0" applyNumberFormat="1" applyFont="1" applyBorder="1"/>
    <xf numFmtId="177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quotePrefix="1" applyFont="1"/>
    <xf numFmtId="176" fontId="7" fillId="0" borderId="0" xfId="0" applyNumberFormat="1" applyFont="1" applyAlignment="1">
      <alignment vertical="top"/>
    </xf>
    <xf numFmtId="176" fontId="11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left" vertical="top"/>
    </xf>
    <xf numFmtId="0" fontId="8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/>
    </xf>
    <xf numFmtId="0" fontId="10" fillId="0" borderId="0" xfId="0" applyFont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 textRotation="255"/>
    </xf>
    <xf numFmtId="0" fontId="8" fillId="0" borderId="9" xfId="0" applyFont="1" applyBorder="1" applyAlignment="1">
      <alignment horizontal="center" vertical="distributed"/>
    </xf>
    <xf numFmtId="0" fontId="10" fillId="0" borderId="3" xfId="0" applyFont="1" applyBorder="1" applyAlignment="1">
      <alignment horizontal="center" vertical="distributed" textRotation="255" wrapText="1"/>
    </xf>
    <xf numFmtId="0" fontId="10" fillId="0" borderId="5" xfId="0" applyFont="1" applyBorder="1" applyAlignment="1">
      <alignment horizontal="center" vertical="distributed" textRotation="255" wrapText="1"/>
    </xf>
    <xf numFmtId="0" fontId="10" fillId="0" borderId="8" xfId="0" applyFont="1" applyBorder="1" applyAlignment="1">
      <alignment horizontal="center" vertical="distributed" textRotation="255" wrapText="1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distributed" textRotation="255" wrapText="1"/>
    </xf>
    <xf numFmtId="0" fontId="10" fillId="0" borderId="7" xfId="0" applyFont="1" applyBorder="1" applyAlignment="1">
      <alignment horizontal="center" vertical="distributed" textRotation="255" wrapText="1"/>
    </xf>
    <xf numFmtId="0" fontId="7" fillId="0" borderId="0" xfId="0" applyFont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49" fontId="10" fillId="0" borderId="3" xfId="0" applyNumberFormat="1" applyFont="1" applyBorder="1" applyAlignment="1">
      <alignment horizontal="center" vertical="distributed" textRotation="255" wrapText="1" shrinkToFit="1"/>
    </xf>
    <xf numFmtId="49" fontId="10" fillId="0" borderId="5" xfId="0" applyNumberFormat="1" applyFont="1" applyBorder="1" applyAlignment="1">
      <alignment horizontal="center" vertical="distributed" textRotation="255" wrapText="1" shrinkToFit="1"/>
    </xf>
    <xf numFmtId="49" fontId="10" fillId="0" borderId="8" xfId="0" applyNumberFormat="1" applyFont="1" applyBorder="1" applyAlignment="1">
      <alignment horizontal="center" vertical="distributed" textRotation="255" wrapText="1" shrinkToFi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/>
    </xf>
    <xf numFmtId="0" fontId="8" fillId="0" borderId="10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center"/>
    </xf>
    <xf numFmtId="0" fontId="8" fillId="0" borderId="9" xfId="0" applyFont="1" applyBorder="1"/>
    <xf numFmtId="178" fontId="7" fillId="0" borderId="1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177" fontId="7" fillId="0" borderId="7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177" fontId="7" fillId="0" borderId="3" xfId="0" applyNumberFormat="1" applyFont="1" applyBorder="1" applyAlignment="1">
      <alignment horizontal="right" vertical="center" indent="1"/>
    </xf>
    <xf numFmtId="177" fontId="7" fillId="0" borderId="8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6" fontId="7" fillId="0" borderId="0" xfId="0" applyNumberFormat="1" applyFont="1" applyAlignment="1">
      <alignment horizontal="right" vertical="top"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 textRotation="90"/>
    </xf>
    <xf numFmtId="176" fontId="10" fillId="0" borderId="1" xfId="0" applyNumberFormat="1" applyFont="1" applyBorder="1" applyAlignment="1">
      <alignment horizontal="center" vertical="center" textRotation="90"/>
    </xf>
    <xf numFmtId="176" fontId="10" fillId="0" borderId="5" xfId="0" applyNumberFormat="1" applyFont="1" applyBorder="1" applyAlignment="1">
      <alignment horizontal="center" vertical="center" textRotation="90"/>
    </xf>
    <xf numFmtId="176" fontId="10" fillId="0" borderId="0" xfId="0" applyNumberFormat="1" applyFont="1" applyAlignment="1">
      <alignment horizontal="center" vertical="center" textRotation="90"/>
    </xf>
    <xf numFmtId="176" fontId="10" fillId="0" borderId="8" xfId="0" applyNumberFormat="1" applyFont="1" applyBorder="1" applyAlignment="1">
      <alignment horizontal="center" vertical="center" textRotation="90"/>
    </xf>
    <xf numFmtId="176" fontId="10" fillId="0" borderId="7" xfId="0" applyNumberFormat="1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distributed" textRotation="255" wrapText="1" shrinkToFit="1"/>
    </xf>
    <xf numFmtId="0" fontId="10" fillId="0" borderId="0" xfId="0" applyFont="1" applyAlignment="1">
      <alignment horizontal="center" vertical="distributed" textRotation="255" wrapText="1" shrinkToFit="1"/>
    </xf>
    <xf numFmtId="0" fontId="10" fillId="0" borderId="7" xfId="0" applyFont="1" applyBorder="1" applyAlignment="1">
      <alignment horizontal="center" vertical="distributed" textRotation="255" wrapText="1" shrinkToFit="1"/>
    </xf>
    <xf numFmtId="0" fontId="7" fillId="0" borderId="4" xfId="0" applyFont="1" applyBorder="1" applyAlignment="1">
      <alignment horizontal="center" vertical="center" textRotation="90" shrinkToFit="1"/>
    </xf>
    <xf numFmtId="0" fontId="7" fillId="0" borderId="6" xfId="0" applyFont="1" applyBorder="1" applyAlignment="1">
      <alignment horizontal="center" vertical="center" textRotation="90" shrinkToFit="1"/>
    </xf>
    <xf numFmtId="0" fontId="7" fillId="0" borderId="9" xfId="0" applyFont="1" applyBorder="1" applyAlignment="1">
      <alignment horizontal="center" vertical="center" textRotation="90" shrinkToFit="1"/>
    </xf>
    <xf numFmtId="0" fontId="10" fillId="0" borderId="3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/>
    </xf>
    <xf numFmtId="0" fontId="10" fillId="0" borderId="3" xfId="0" applyFont="1" applyBorder="1" applyAlignment="1">
      <alignment horizontal="center" vertical="distributed" textRotation="255" wrapText="1" shrinkToFit="1"/>
    </xf>
    <xf numFmtId="0" fontId="10" fillId="0" borderId="5" xfId="0" applyFont="1" applyBorder="1" applyAlignment="1">
      <alignment horizontal="center" vertical="distributed" textRotation="255" wrapText="1" shrinkToFit="1"/>
    </xf>
    <xf numFmtId="0" fontId="10" fillId="0" borderId="8" xfId="0" applyFont="1" applyBorder="1" applyAlignment="1">
      <alignment horizontal="center" vertical="distributed" textRotation="255" wrapText="1" shrinkToFit="1"/>
    </xf>
    <xf numFmtId="0" fontId="7" fillId="0" borderId="0" xfId="0" applyFont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176" fontId="10" fillId="0" borderId="11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top" wrapText="1"/>
    </xf>
    <xf numFmtId="176" fontId="7" fillId="0" borderId="1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 shrinkToFit="1"/>
    </xf>
    <xf numFmtId="0" fontId="10" fillId="0" borderId="0" xfId="0" applyFont="1" applyAlignment="1">
      <alignment horizontal="center" vertical="distributed" textRotation="255" shrinkToFit="1"/>
    </xf>
    <xf numFmtId="0" fontId="10" fillId="0" borderId="7" xfId="0" applyFont="1" applyBorder="1" applyAlignment="1">
      <alignment horizontal="center" vertical="distributed" textRotation="255" shrinkToFit="1"/>
    </xf>
    <xf numFmtId="49" fontId="10" fillId="0" borderId="1" xfId="0" applyNumberFormat="1" applyFont="1" applyBorder="1" applyAlignment="1">
      <alignment horizontal="center" vertical="distributed" textRotation="255" wrapText="1" shrinkToFit="1"/>
    </xf>
    <xf numFmtId="0" fontId="8" fillId="0" borderId="0" xfId="0" applyFont="1" applyAlignment="1">
      <alignment horizontal="center" vertical="distributed"/>
    </xf>
    <xf numFmtId="0" fontId="8" fillId="0" borderId="7" xfId="0" applyFont="1" applyBorder="1" applyAlignment="1">
      <alignment horizontal="center" vertical="distributed"/>
    </xf>
    <xf numFmtId="0" fontId="10" fillId="0" borderId="3" xfId="0" applyFont="1" applyBorder="1" applyAlignment="1">
      <alignment horizontal="center" vertical="distributed" textRotation="255" shrinkToFit="1"/>
    </xf>
    <xf numFmtId="0" fontId="10" fillId="0" borderId="8" xfId="0" applyFont="1" applyBorder="1" applyAlignment="1">
      <alignment horizontal="center" vertical="distributed" textRotation="255" shrinkToFit="1"/>
    </xf>
    <xf numFmtId="176" fontId="10" fillId="0" borderId="11" xfId="0" applyNumberFormat="1" applyFont="1" applyBorder="1" applyAlignment="1">
      <alignment horizontal="center"/>
    </xf>
    <xf numFmtId="176" fontId="10" fillId="0" borderId="2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distributed"/>
    </xf>
    <xf numFmtId="176" fontId="13" fillId="0" borderId="0" xfId="0" applyNumberFormat="1" applyFont="1" applyAlignment="1">
      <alignment horizontal="right" vertical="center"/>
    </xf>
    <xf numFmtId="0" fontId="10" fillId="0" borderId="5" xfId="0" applyFont="1" applyBorder="1" applyAlignment="1">
      <alignment horizontal="center" vertical="distributed" textRotation="255" shrinkToFi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177" fontId="7" fillId="0" borderId="1" xfId="0" applyNumberFormat="1" applyFont="1" applyBorder="1" applyAlignment="1">
      <alignment horizontal="right" vertical="center" indent="2"/>
    </xf>
    <xf numFmtId="177" fontId="7" fillId="0" borderId="0" xfId="0" applyNumberFormat="1" applyFont="1" applyAlignment="1">
      <alignment horizontal="right" vertical="center" indent="2"/>
    </xf>
    <xf numFmtId="177" fontId="7" fillId="0" borderId="7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distributed" textRotation="255" wrapText="1" shrinkToFit="1"/>
    </xf>
    <xf numFmtId="49" fontId="5" fillId="0" borderId="5" xfId="0" applyNumberFormat="1" applyFont="1" applyBorder="1" applyAlignment="1">
      <alignment horizontal="center" vertical="distributed" textRotation="255" wrapText="1" shrinkToFit="1"/>
    </xf>
    <xf numFmtId="49" fontId="5" fillId="0" borderId="8" xfId="0" applyNumberFormat="1" applyFont="1" applyBorder="1" applyAlignment="1">
      <alignment horizontal="center" vertical="distributed" textRotation="255" wrapText="1" shrinkToFit="1"/>
    </xf>
    <xf numFmtId="176" fontId="2" fillId="0" borderId="0" xfId="0" applyNumberFormat="1" applyFont="1" applyAlignment="1">
      <alignment horizontal="right" vertical="top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distributed" textRotation="255" shrinkToFi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 vertical="center" textRotation="90"/>
    </xf>
    <xf numFmtId="176" fontId="5" fillId="0" borderId="1" xfId="0" applyNumberFormat="1" applyFont="1" applyBorder="1" applyAlignment="1">
      <alignment horizontal="center" vertical="center" textRotation="90"/>
    </xf>
    <xf numFmtId="176" fontId="5" fillId="0" borderId="5" xfId="0" applyNumberFormat="1" applyFont="1" applyBorder="1" applyAlignment="1">
      <alignment horizontal="center" vertical="center" textRotation="90"/>
    </xf>
    <xf numFmtId="176" fontId="5" fillId="0" borderId="0" xfId="0" applyNumberFormat="1" applyFont="1" applyAlignment="1">
      <alignment horizontal="center" vertical="center" textRotation="90"/>
    </xf>
    <xf numFmtId="176" fontId="5" fillId="0" borderId="8" xfId="0" applyNumberFormat="1" applyFont="1" applyBorder="1" applyAlignment="1">
      <alignment horizontal="center" vertical="center" textRotation="90"/>
    </xf>
    <xf numFmtId="176" fontId="5" fillId="0" borderId="7" xfId="0" applyNumberFormat="1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distributed" textRotation="255" wrapText="1"/>
    </xf>
    <xf numFmtId="0" fontId="1" fillId="0" borderId="7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distributed"/>
    </xf>
    <xf numFmtId="176" fontId="5" fillId="0" borderId="11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 indent="1"/>
    </xf>
    <xf numFmtId="177" fontId="2" fillId="0" borderId="0" xfId="0" applyNumberFormat="1" applyFont="1" applyAlignment="1">
      <alignment horizontal="right" vertical="center" indent="1"/>
    </xf>
    <xf numFmtId="177" fontId="2" fillId="0" borderId="7" xfId="0" applyNumberFormat="1" applyFont="1" applyBorder="1" applyAlignment="1">
      <alignment horizontal="right" vertical="center" indent="1"/>
    </xf>
    <xf numFmtId="176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U61"/>
  <sheetViews>
    <sheetView tabSelected="1" view="pageBreakPreview" topLeftCell="B2" zoomScaleNormal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6640625" style="22" hidden="1" customWidth="1"/>
    <col min="2" max="2" width="9.6640625" style="25" customWidth="1"/>
    <col min="3" max="3" width="2.6640625" style="25" customWidth="1"/>
    <col min="4" max="11" width="3.88671875" style="25" customWidth="1"/>
    <col min="12" max="12" width="5.109375" style="25" customWidth="1"/>
    <col min="13" max="13" width="3.88671875" style="25" customWidth="1"/>
    <col min="14" max="14" width="3.88671875" style="51" customWidth="1"/>
    <col min="15" max="19" width="3.88671875" style="25" customWidth="1"/>
    <col min="20" max="16384" width="9" style="25"/>
  </cols>
  <sheetData>
    <row r="1" spans="1:21" s="22" customFormat="1" ht="12" hidden="1" customHeight="1">
      <c r="D1" s="22" t="s">
        <v>176</v>
      </c>
      <c r="F1" s="22" t="s">
        <v>177</v>
      </c>
      <c r="H1" s="22" t="s">
        <v>178</v>
      </c>
      <c r="J1" s="22" t="s">
        <v>179</v>
      </c>
      <c r="L1" s="22" t="s">
        <v>180</v>
      </c>
      <c r="N1" s="23" t="s">
        <v>181</v>
      </c>
      <c r="P1" s="22" t="s">
        <v>182</v>
      </c>
      <c r="R1" s="22" t="s">
        <v>183</v>
      </c>
    </row>
    <row r="2" spans="1:21" ht="12.75" customHeight="1">
      <c r="B2" s="24" t="s">
        <v>209</v>
      </c>
      <c r="D2" s="24"/>
      <c r="E2" s="26"/>
      <c r="F2" s="26"/>
      <c r="G2" s="27"/>
      <c r="H2" s="27"/>
      <c r="N2" s="81"/>
      <c r="O2" s="81"/>
      <c r="P2" s="81"/>
      <c r="Q2" s="81"/>
      <c r="R2" s="81"/>
      <c r="S2" s="81"/>
      <c r="T2" s="28"/>
      <c r="U2" s="28"/>
    </row>
    <row r="3" spans="1:21" ht="34.5" customHeight="1">
      <c r="B3" s="82" t="s">
        <v>210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30"/>
    </row>
    <row r="4" spans="1:21" ht="12.75" customHeight="1">
      <c r="B4" s="22" t="s">
        <v>211</v>
      </c>
      <c r="D4" s="22"/>
      <c r="E4" s="22"/>
      <c r="F4" s="31"/>
      <c r="G4" s="32"/>
      <c r="H4" s="32"/>
      <c r="I4" s="32"/>
      <c r="J4" s="32"/>
      <c r="K4" s="32"/>
      <c r="L4" s="32"/>
      <c r="M4" s="32"/>
      <c r="N4" s="33"/>
      <c r="O4" s="32"/>
      <c r="P4" s="32"/>
      <c r="Q4" s="32"/>
      <c r="R4" s="32"/>
      <c r="S4" s="32"/>
    </row>
    <row r="5" spans="1:21" ht="7.35" customHeight="1">
      <c r="B5" s="83" t="s">
        <v>212</v>
      </c>
      <c r="C5" s="84"/>
      <c r="D5" s="89" t="s">
        <v>213</v>
      </c>
      <c r="E5" s="92" t="s">
        <v>208</v>
      </c>
      <c r="F5" s="95" t="s">
        <v>214</v>
      </c>
      <c r="G5" s="97" t="s">
        <v>184</v>
      </c>
      <c r="H5" s="34"/>
      <c r="I5" s="34"/>
      <c r="J5" s="35"/>
      <c r="K5" s="35"/>
      <c r="L5" s="34"/>
      <c r="M5" s="34"/>
      <c r="N5" s="36"/>
      <c r="O5" s="35"/>
      <c r="P5" s="35"/>
      <c r="Q5" s="35"/>
      <c r="R5" s="35"/>
      <c r="S5" s="35"/>
    </row>
    <row r="6" spans="1:21" ht="7.35" customHeight="1">
      <c r="B6" s="85"/>
      <c r="C6" s="86"/>
      <c r="D6" s="90"/>
      <c r="E6" s="93"/>
      <c r="F6" s="95"/>
      <c r="G6" s="97"/>
      <c r="H6" s="99" t="s">
        <v>215</v>
      </c>
      <c r="I6" s="102" t="s">
        <v>185</v>
      </c>
      <c r="J6" s="38"/>
      <c r="K6" s="39"/>
      <c r="L6" s="39"/>
      <c r="M6" s="40"/>
      <c r="N6" s="99" t="s">
        <v>216</v>
      </c>
      <c r="O6" s="109" t="s">
        <v>186</v>
      </c>
      <c r="P6" s="39"/>
      <c r="Q6" s="39"/>
      <c r="R6" s="39"/>
      <c r="S6" s="42"/>
    </row>
    <row r="7" spans="1:21" ht="7.35" customHeight="1">
      <c r="B7" s="85"/>
      <c r="C7" s="86"/>
      <c r="D7" s="90"/>
      <c r="E7" s="93"/>
      <c r="F7" s="95"/>
      <c r="G7" s="97"/>
      <c r="H7" s="100"/>
      <c r="I7" s="103"/>
      <c r="J7" s="89" t="s">
        <v>217</v>
      </c>
      <c r="K7" s="110" t="s">
        <v>187</v>
      </c>
      <c r="L7" s="89" t="s">
        <v>218</v>
      </c>
      <c r="M7" s="110" t="s">
        <v>188</v>
      </c>
      <c r="N7" s="100"/>
      <c r="O7" s="97"/>
      <c r="P7" s="89" t="s">
        <v>219</v>
      </c>
      <c r="Q7" s="92" t="s">
        <v>189</v>
      </c>
      <c r="R7" s="89" t="s">
        <v>220</v>
      </c>
      <c r="S7" s="92" t="s">
        <v>190</v>
      </c>
    </row>
    <row r="8" spans="1:21" ht="86.85" customHeight="1">
      <c r="B8" s="87"/>
      <c r="C8" s="88"/>
      <c r="D8" s="91"/>
      <c r="E8" s="94"/>
      <c r="F8" s="96"/>
      <c r="G8" s="98"/>
      <c r="H8" s="101"/>
      <c r="I8" s="104"/>
      <c r="J8" s="91"/>
      <c r="K8" s="94"/>
      <c r="L8" s="111"/>
      <c r="M8" s="94"/>
      <c r="N8" s="101"/>
      <c r="O8" s="98"/>
      <c r="P8" s="91"/>
      <c r="Q8" s="94"/>
      <c r="R8" s="91"/>
      <c r="S8" s="94"/>
    </row>
    <row r="9" spans="1:21" ht="14.1" customHeight="1">
      <c r="B9" s="105" t="s">
        <v>221</v>
      </c>
      <c r="C9" s="106"/>
      <c r="D9" s="107">
        <v>368</v>
      </c>
      <c r="E9" s="108"/>
      <c r="F9" s="107">
        <v>171</v>
      </c>
      <c r="G9" s="108"/>
      <c r="H9" s="107">
        <v>10</v>
      </c>
      <c r="I9" s="108"/>
      <c r="J9" s="107">
        <v>3</v>
      </c>
      <c r="K9" s="108"/>
      <c r="L9" s="107">
        <v>7</v>
      </c>
      <c r="M9" s="108"/>
      <c r="N9" s="107">
        <v>6</v>
      </c>
      <c r="O9" s="108"/>
      <c r="P9" s="107">
        <v>4</v>
      </c>
      <c r="Q9" s="108"/>
      <c r="R9" s="107">
        <v>2</v>
      </c>
      <c r="S9" s="108"/>
    </row>
    <row r="10" spans="1:21" ht="14.1" customHeight="1">
      <c r="B10" s="112" t="s">
        <v>222</v>
      </c>
      <c r="C10" s="113"/>
      <c r="D10" s="114">
        <v>1000</v>
      </c>
      <c r="E10" s="115"/>
      <c r="F10" s="116">
        <v>237.262</v>
      </c>
      <c r="G10" s="117"/>
      <c r="H10" s="116">
        <v>15.792999999999999</v>
      </c>
      <c r="I10" s="117"/>
      <c r="J10" s="116">
        <v>4.16</v>
      </c>
      <c r="K10" s="117"/>
      <c r="L10" s="116">
        <v>11.632999999999999</v>
      </c>
      <c r="M10" s="117"/>
      <c r="N10" s="116">
        <v>23.516999999999999</v>
      </c>
      <c r="O10" s="117"/>
      <c r="P10" s="116">
        <v>14.183999999999999</v>
      </c>
      <c r="Q10" s="117"/>
      <c r="R10" s="116">
        <v>9.3330000000000002</v>
      </c>
      <c r="S10" s="117"/>
    </row>
    <row r="11" spans="1:21" ht="10.35" customHeight="1">
      <c r="B11" s="118" t="s">
        <v>223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21" ht="10.35" customHeight="1">
      <c r="A12" s="22">
        <v>2</v>
      </c>
      <c r="B12" s="44" t="s">
        <v>224</v>
      </c>
      <c r="C12" s="42"/>
      <c r="D12" s="119">
        <v>92.92</v>
      </c>
      <c r="E12" s="120"/>
      <c r="F12" s="121">
        <v>81.84</v>
      </c>
      <c r="G12" s="121"/>
      <c r="H12" s="121">
        <v>88.33</v>
      </c>
      <c r="I12" s="121"/>
      <c r="J12" s="121">
        <v>87.16</v>
      </c>
      <c r="K12" s="121"/>
      <c r="L12" s="121">
        <v>88.91</v>
      </c>
      <c r="M12" s="121"/>
      <c r="N12" s="121">
        <v>79.98</v>
      </c>
      <c r="O12" s="121"/>
      <c r="P12" s="121">
        <v>80.53</v>
      </c>
      <c r="Q12" s="121"/>
      <c r="R12" s="121">
        <v>79.22</v>
      </c>
      <c r="S12" s="121"/>
    </row>
    <row r="13" spans="1:21" ht="10.35" customHeight="1">
      <c r="A13" s="22">
        <v>3</v>
      </c>
      <c r="B13" s="45" t="s">
        <v>225</v>
      </c>
      <c r="C13" s="34"/>
      <c r="D13" s="119">
        <v>93.82</v>
      </c>
      <c r="E13" s="120"/>
      <c r="F13" s="120">
        <v>82.35</v>
      </c>
      <c r="G13" s="120"/>
      <c r="H13" s="120">
        <v>87.79</v>
      </c>
      <c r="I13" s="120"/>
      <c r="J13" s="120">
        <v>85.95</v>
      </c>
      <c r="K13" s="120"/>
      <c r="L13" s="120">
        <v>88.6</v>
      </c>
      <c r="M13" s="120"/>
      <c r="N13" s="120">
        <v>81.540000000000006</v>
      </c>
      <c r="O13" s="120"/>
      <c r="P13" s="120">
        <v>83.69</v>
      </c>
      <c r="Q13" s="120"/>
      <c r="R13" s="120">
        <v>78.34</v>
      </c>
      <c r="S13" s="120"/>
    </row>
    <row r="14" spans="1:21" ht="10.35" customHeight="1">
      <c r="A14" s="22">
        <v>4</v>
      </c>
      <c r="B14" s="45" t="s">
        <v>226</v>
      </c>
      <c r="C14" s="34"/>
      <c r="D14" s="119">
        <v>95.15</v>
      </c>
      <c r="E14" s="120"/>
      <c r="F14" s="120">
        <v>84.21</v>
      </c>
      <c r="G14" s="120"/>
      <c r="H14" s="120">
        <v>91.58</v>
      </c>
      <c r="I14" s="120"/>
      <c r="J14" s="120">
        <v>88.17</v>
      </c>
      <c r="K14" s="120"/>
      <c r="L14" s="120">
        <v>92.97</v>
      </c>
      <c r="M14" s="120"/>
      <c r="N14" s="120">
        <v>84.7</v>
      </c>
      <c r="O14" s="120"/>
      <c r="P14" s="120">
        <v>86.51</v>
      </c>
      <c r="Q14" s="120"/>
      <c r="R14" s="120">
        <v>82.03</v>
      </c>
      <c r="S14" s="120"/>
    </row>
    <row r="15" spans="1:21" ht="10.35" customHeight="1">
      <c r="A15" s="22">
        <v>5</v>
      </c>
      <c r="B15" s="45" t="s">
        <v>227</v>
      </c>
      <c r="C15" s="34"/>
      <c r="D15" s="119">
        <v>96.99</v>
      </c>
      <c r="E15" s="120"/>
      <c r="F15" s="120">
        <v>87.72</v>
      </c>
      <c r="G15" s="120"/>
      <c r="H15" s="120">
        <v>93.6</v>
      </c>
      <c r="I15" s="120"/>
      <c r="J15" s="120">
        <v>91.13</v>
      </c>
      <c r="K15" s="120"/>
      <c r="L15" s="120">
        <v>94.65</v>
      </c>
      <c r="M15" s="120"/>
      <c r="N15" s="120">
        <v>82.77</v>
      </c>
      <c r="O15" s="120"/>
      <c r="P15" s="120">
        <v>84.45</v>
      </c>
      <c r="Q15" s="120"/>
      <c r="R15" s="120">
        <v>80.28</v>
      </c>
      <c r="S15" s="120"/>
    </row>
    <row r="16" spans="1:21" ht="10.35" customHeight="1">
      <c r="A16" s="22">
        <v>6</v>
      </c>
      <c r="B16" s="45" t="s">
        <v>228</v>
      </c>
      <c r="C16" s="34"/>
      <c r="D16" s="119">
        <v>97.76</v>
      </c>
      <c r="E16" s="120"/>
      <c r="F16" s="120">
        <v>88.82</v>
      </c>
      <c r="G16" s="120"/>
      <c r="H16" s="120">
        <v>94.98</v>
      </c>
      <c r="I16" s="120"/>
      <c r="J16" s="120">
        <v>94.99</v>
      </c>
      <c r="K16" s="120"/>
      <c r="L16" s="120">
        <v>94.97</v>
      </c>
      <c r="M16" s="120"/>
      <c r="N16" s="120">
        <v>86.33</v>
      </c>
      <c r="O16" s="120"/>
      <c r="P16" s="120">
        <v>85.3</v>
      </c>
      <c r="Q16" s="120"/>
      <c r="R16" s="120">
        <v>88.06</v>
      </c>
      <c r="S16" s="120"/>
    </row>
    <row r="17" spans="1:19" ht="10.35" customHeight="1">
      <c r="A17" s="22">
        <v>7</v>
      </c>
      <c r="B17" s="45" t="s">
        <v>229</v>
      </c>
      <c r="C17" s="34"/>
      <c r="D17" s="119">
        <v>98.93</v>
      </c>
      <c r="E17" s="120"/>
      <c r="F17" s="120">
        <v>92.15</v>
      </c>
      <c r="G17" s="120"/>
      <c r="H17" s="120">
        <v>97.08</v>
      </c>
      <c r="I17" s="120"/>
      <c r="J17" s="120">
        <v>98.04</v>
      </c>
      <c r="K17" s="120"/>
      <c r="L17" s="120">
        <v>96.66</v>
      </c>
      <c r="M17" s="120"/>
      <c r="N17" s="120">
        <v>95.92</v>
      </c>
      <c r="O17" s="120"/>
      <c r="P17" s="120">
        <v>95.76</v>
      </c>
      <c r="Q17" s="120"/>
      <c r="R17" s="120">
        <v>96.18</v>
      </c>
      <c r="S17" s="120"/>
    </row>
    <row r="18" spans="1:19" ht="10.35" customHeight="1">
      <c r="A18" s="22">
        <v>8</v>
      </c>
      <c r="B18" s="45" t="s">
        <v>230</v>
      </c>
      <c r="C18" s="34"/>
      <c r="D18" s="119">
        <v>98.63</v>
      </c>
      <c r="E18" s="120"/>
      <c r="F18" s="120">
        <v>95.03</v>
      </c>
      <c r="G18" s="120"/>
      <c r="H18" s="120">
        <v>98.78</v>
      </c>
      <c r="I18" s="120"/>
      <c r="J18" s="120">
        <v>97.98</v>
      </c>
      <c r="K18" s="120"/>
      <c r="L18" s="120">
        <v>99.13</v>
      </c>
      <c r="M18" s="120"/>
      <c r="N18" s="120">
        <v>99.01</v>
      </c>
      <c r="O18" s="120"/>
      <c r="P18" s="120">
        <v>98.76</v>
      </c>
      <c r="Q18" s="120"/>
      <c r="R18" s="120">
        <v>99.43</v>
      </c>
      <c r="S18" s="120"/>
    </row>
    <row r="19" spans="1:19" ht="10.35" customHeight="1">
      <c r="A19" s="22">
        <v>9</v>
      </c>
      <c r="B19" s="45" t="s">
        <v>231</v>
      </c>
      <c r="C19" s="46"/>
      <c r="D19" s="119">
        <v>100</v>
      </c>
      <c r="E19" s="120"/>
      <c r="F19" s="120">
        <v>100</v>
      </c>
      <c r="G19" s="120"/>
      <c r="H19" s="120">
        <v>100</v>
      </c>
      <c r="I19" s="120"/>
      <c r="J19" s="120">
        <v>100</v>
      </c>
      <c r="K19" s="120"/>
      <c r="L19" s="120">
        <v>100</v>
      </c>
      <c r="M19" s="120"/>
      <c r="N19" s="120">
        <v>100</v>
      </c>
      <c r="O19" s="120"/>
      <c r="P19" s="120">
        <v>100</v>
      </c>
      <c r="Q19" s="120"/>
      <c r="R19" s="120">
        <v>100</v>
      </c>
      <c r="S19" s="120"/>
    </row>
    <row r="20" spans="1:19" ht="10.35" customHeight="1">
      <c r="A20" s="22">
        <v>10</v>
      </c>
      <c r="B20" s="45" t="s">
        <v>191</v>
      </c>
      <c r="C20" s="46"/>
      <c r="D20" s="119" t="s">
        <v>191</v>
      </c>
      <c r="E20" s="120"/>
      <c r="F20" s="120" t="s">
        <v>191</v>
      </c>
      <c r="G20" s="120"/>
      <c r="H20" s="120" t="s">
        <v>191</v>
      </c>
      <c r="I20" s="120"/>
      <c r="J20" s="120" t="s">
        <v>191</v>
      </c>
      <c r="K20" s="120"/>
      <c r="L20" s="120" t="s">
        <v>191</v>
      </c>
      <c r="M20" s="120"/>
      <c r="N20" s="120" t="s">
        <v>191</v>
      </c>
      <c r="O20" s="120"/>
      <c r="P20" s="120" t="s">
        <v>191</v>
      </c>
      <c r="Q20" s="120"/>
      <c r="R20" s="120" t="s">
        <v>191</v>
      </c>
      <c r="S20" s="120"/>
    </row>
    <row r="21" spans="1:19" ht="10.35" customHeight="1">
      <c r="A21" s="22">
        <v>11</v>
      </c>
      <c r="B21" s="45" t="s">
        <v>232</v>
      </c>
      <c r="C21" s="46" t="s">
        <v>191</v>
      </c>
      <c r="D21" s="119">
        <v>100.62</v>
      </c>
      <c r="E21" s="120"/>
      <c r="F21" s="120">
        <v>99.63</v>
      </c>
      <c r="G21" s="120"/>
      <c r="H21" s="120">
        <v>101.34</v>
      </c>
      <c r="I21" s="120"/>
      <c r="J21" s="120">
        <v>100.07</v>
      </c>
      <c r="K21" s="120"/>
      <c r="L21" s="120">
        <v>101.9</v>
      </c>
      <c r="M21" s="120"/>
      <c r="N21" s="120">
        <v>102.31</v>
      </c>
      <c r="O21" s="120"/>
      <c r="P21" s="120">
        <v>103.66</v>
      </c>
      <c r="Q21" s="120"/>
      <c r="R21" s="120">
        <v>100.03</v>
      </c>
      <c r="S21" s="120"/>
    </row>
    <row r="22" spans="1:19" ht="10.35" customHeight="1">
      <c r="A22" s="22">
        <v>12</v>
      </c>
      <c r="B22" s="45" t="s">
        <v>233</v>
      </c>
      <c r="C22" s="47"/>
      <c r="D22" s="119">
        <v>99.94</v>
      </c>
      <c r="E22" s="120"/>
      <c r="F22" s="120">
        <v>97.95</v>
      </c>
      <c r="G22" s="120"/>
      <c r="H22" s="120">
        <v>101.34</v>
      </c>
      <c r="I22" s="120"/>
      <c r="J22" s="120">
        <v>100.84</v>
      </c>
      <c r="K22" s="120"/>
      <c r="L22" s="120">
        <v>101.55</v>
      </c>
      <c r="M22" s="120"/>
      <c r="N22" s="120">
        <v>101.88</v>
      </c>
      <c r="O22" s="120"/>
      <c r="P22" s="120">
        <v>102.78</v>
      </c>
      <c r="Q22" s="120"/>
      <c r="R22" s="120">
        <v>100.38</v>
      </c>
      <c r="S22" s="120"/>
    </row>
    <row r="23" spans="1:19" ht="10.35" customHeight="1">
      <c r="A23" s="22">
        <v>13</v>
      </c>
      <c r="B23" s="45" t="s">
        <v>234</v>
      </c>
      <c r="C23" s="47"/>
      <c r="D23" s="119">
        <v>100.7</v>
      </c>
      <c r="E23" s="120"/>
      <c r="F23" s="120">
        <v>99.9</v>
      </c>
      <c r="G23" s="120"/>
      <c r="H23" s="120">
        <v>101.19</v>
      </c>
      <c r="I23" s="120"/>
      <c r="J23" s="120">
        <v>100.06</v>
      </c>
      <c r="K23" s="120"/>
      <c r="L23" s="120">
        <v>101.68</v>
      </c>
      <c r="M23" s="120"/>
      <c r="N23" s="120">
        <v>101.88</v>
      </c>
      <c r="O23" s="120"/>
      <c r="P23" s="120">
        <v>102.98</v>
      </c>
      <c r="Q23" s="120"/>
      <c r="R23" s="120">
        <v>100.03</v>
      </c>
      <c r="S23" s="120"/>
    </row>
    <row r="24" spans="1:19" ht="10.35" customHeight="1">
      <c r="A24" s="22">
        <v>14</v>
      </c>
      <c r="B24" s="45" t="s">
        <v>235</v>
      </c>
      <c r="C24" s="47"/>
      <c r="D24" s="119">
        <v>100.7</v>
      </c>
      <c r="E24" s="120"/>
      <c r="F24" s="120">
        <v>99.47</v>
      </c>
      <c r="G24" s="120"/>
      <c r="H24" s="120">
        <v>101.44</v>
      </c>
      <c r="I24" s="120"/>
      <c r="J24" s="120">
        <v>99.64</v>
      </c>
      <c r="K24" s="120"/>
      <c r="L24" s="120">
        <v>102.22</v>
      </c>
      <c r="M24" s="120"/>
      <c r="N24" s="120">
        <v>101.97</v>
      </c>
      <c r="O24" s="120"/>
      <c r="P24" s="120">
        <v>103.93</v>
      </c>
      <c r="Q24" s="120"/>
      <c r="R24" s="120">
        <v>98.67</v>
      </c>
      <c r="S24" s="120"/>
    </row>
    <row r="25" spans="1:19" ht="10.35" customHeight="1">
      <c r="A25" s="22">
        <v>15</v>
      </c>
      <c r="B25" s="45" t="s">
        <v>236</v>
      </c>
      <c r="C25" s="47"/>
      <c r="D25" s="119">
        <v>100.85</v>
      </c>
      <c r="E25" s="120"/>
      <c r="F25" s="120">
        <v>100.14</v>
      </c>
      <c r="G25" s="120"/>
      <c r="H25" s="120">
        <v>100.73</v>
      </c>
      <c r="I25" s="120"/>
      <c r="J25" s="120">
        <v>97.8</v>
      </c>
      <c r="K25" s="120"/>
      <c r="L25" s="120">
        <v>101.99</v>
      </c>
      <c r="M25" s="120"/>
      <c r="N25" s="120">
        <v>102.73</v>
      </c>
      <c r="O25" s="120"/>
      <c r="P25" s="120">
        <v>104.88</v>
      </c>
      <c r="Q25" s="120"/>
      <c r="R25" s="120">
        <v>99.1</v>
      </c>
      <c r="S25" s="120"/>
    </row>
    <row r="26" spans="1:19" ht="10.35" customHeight="1">
      <c r="A26" s="22">
        <v>16</v>
      </c>
      <c r="B26" s="45" t="s">
        <v>237</v>
      </c>
      <c r="C26" s="47"/>
      <c r="D26" s="119">
        <v>100.84</v>
      </c>
      <c r="E26" s="120"/>
      <c r="F26" s="120">
        <v>100.29</v>
      </c>
      <c r="G26" s="120"/>
      <c r="H26" s="120">
        <v>101.12</v>
      </c>
      <c r="I26" s="120"/>
      <c r="J26" s="120">
        <v>98.19</v>
      </c>
      <c r="K26" s="120"/>
      <c r="L26" s="120">
        <v>102.39</v>
      </c>
      <c r="M26" s="120"/>
      <c r="N26" s="120">
        <v>102.98</v>
      </c>
      <c r="O26" s="120"/>
      <c r="P26" s="120">
        <v>105.44</v>
      </c>
      <c r="Q26" s="120"/>
      <c r="R26" s="120">
        <v>98.84</v>
      </c>
      <c r="S26" s="120"/>
    </row>
    <row r="27" spans="1:19" ht="10.35" customHeight="1">
      <c r="A27" s="22">
        <v>17</v>
      </c>
      <c r="B27" s="45" t="s">
        <v>238</v>
      </c>
      <c r="C27" s="47"/>
      <c r="D27" s="119">
        <v>101.46</v>
      </c>
      <c r="E27" s="120"/>
      <c r="F27" s="120">
        <v>101.01</v>
      </c>
      <c r="G27" s="120"/>
      <c r="H27" s="120">
        <v>102.27</v>
      </c>
      <c r="I27" s="120"/>
      <c r="J27" s="120">
        <v>100.84</v>
      </c>
      <c r="K27" s="120"/>
      <c r="L27" s="120">
        <v>102.89</v>
      </c>
      <c r="M27" s="120"/>
      <c r="N27" s="120">
        <v>103.07</v>
      </c>
      <c r="O27" s="120"/>
      <c r="P27" s="120">
        <v>105.54</v>
      </c>
      <c r="Q27" s="120"/>
      <c r="R27" s="120">
        <v>98.91</v>
      </c>
      <c r="S27" s="120"/>
    </row>
    <row r="28" spans="1:19" ht="10.35" customHeight="1">
      <c r="A28" s="22">
        <v>18</v>
      </c>
      <c r="B28" s="45" t="s">
        <v>239</v>
      </c>
      <c r="C28" s="47"/>
      <c r="D28" s="119">
        <v>101.71</v>
      </c>
      <c r="E28" s="120"/>
      <c r="F28" s="120">
        <v>101.84</v>
      </c>
      <c r="G28" s="120"/>
      <c r="H28" s="120">
        <v>102.56</v>
      </c>
      <c r="I28" s="120"/>
      <c r="J28" s="120">
        <v>101.76</v>
      </c>
      <c r="K28" s="120"/>
      <c r="L28" s="120">
        <v>102.9</v>
      </c>
      <c r="M28" s="120"/>
      <c r="N28" s="120">
        <v>103.18</v>
      </c>
      <c r="O28" s="120"/>
      <c r="P28" s="120">
        <v>104.68</v>
      </c>
      <c r="Q28" s="120"/>
      <c r="R28" s="120">
        <v>100.66</v>
      </c>
      <c r="S28" s="120"/>
    </row>
    <row r="29" spans="1:19" ht="10.35" customHeight="1">
      <c r="A29" s="22">
        <v>19</v>
      </c>
      <c r="B29" s="45" t="s">
        <v>240</v>
      </c>
      <c r="C29" s="47"/>
      <c r="D29" s="119">
        <v>101.56</v>
      </c>
      <c r="E29" s="120"/>
      <c r="F29" s="120">
        <v>101.02</v>
      </c>
      <c r="G29" s="120"/>
      <c r="H29" s="120">
        <v>102.7</v>
      </c>
      <c r="I29" s="120"/>
      <c r="J29" s="120">
        <v>101.44</v>
      </c>
      <c r="K29" s="120"/>
      <c r="L29" s="120">
        <v>103.25</v>
      </c>
      <c r="M29" s="120"/>
      <c r="N29" s="120">
        <v>103.86</v>
      </c>
      <c r="O29" s="120"/>
      <c r="P29" s="120">
        <v>104.47</v>
      </c>
      <c r="Q29" s="120"/>
      <c r="R29" s="120">
        <v>102.84</v>
      </c>
      <c r="S29" s="120"/>
    </row>
    <row r="30" spans="1:19" ht="10.35" customHeight="1">
      <c r="A30" s="22">
        <v>20</v>
      </c>
      <c r="B30" s="45" t="s">
        <v>241</v>
      </c>
      <c r="C30" s="47"/>
      <c r="D30" s="119" t="s">
        <v>191</v>
      </c>
      <c r="E30" s="120"/>
      <c r="F30" s="120" t="s">
        <v>191</v>
      </c>
      <c r="G30" s="120"/>
      <c r="H30" s="120" t="s">
        <v>191</v>
      </c>
      <c r="I30" s="120"/>
      <c r="J30" s="120" t="s">
        <v>191</v>
      </c>
      <c r="K30" s="120"/>
      <c r="L30" s="120" t="s">
        <v>191</v>
      </c>
      <c r="M30" s="120"/>
      <c r="N30" s="120" t="s">
        <v>191</v>
      </c>
      <c r="O30" s="120"/>
      <c r="P30" s="120" t="s">
        <v>191</v>
      </c>
      <c r="Q30" s="120"/>
      <c r="R30" s="120" t="s">
        <v>191</v>
      </c>
      <c r="S30" s="120"/>
    </row>
    <row r="31" spans="1:19" ht="10.35" customHeight="1">
      <c r="A31" s="22">
        <v>21</v>
      </c>
      <c r="B31" s="45" t="s">
        <v>242</v>
      </c>
      <c r="C31" s="46" t="s">
        <v>206</v>
      </c>
      <c r="D31" s="119">
        <v>101.21</v>
      </c>
      <c r="E31" s="120"/>
      <c r="F31" s="120">
        <v>99.75</v>
      </c>
      <c r="G31" s="120"/>
      <c r="H31" s="120">
        <v>102.11</v>
      </c>
      <c r="I31" s="120"/>
      <c r="J31" s="120">
        <v>99.73</v>
      </c>
      <c r="K31" s="120"/>
      <c r="L31" s="120">
        <v>103.06</v>
      </c>
      <c r="M31" s="120"/>
      <c r="N31" s="120">
        <v>104.57</v>
      </c>
      <c r="O31" s="120"/>
      <c r="P31" s="120">
        <v>104.8</v>
      </c>
      <c r="Q31" s="120"/>
      <c r="R31" s="120">
        <v>104.11</v>
      </c>
      <c r="S31" s="120"/>
    </row>
    <row r="32" spans="1:19" ht="10.35" customHeight="1">
      <c r="A32" s="22">
        <v>22</v>
      </c>
      <c r="B32" s="45" t="s">
        <v>243</v>
      </c>
      <c r="C32" s="46" t="s">
        <v>204</v>
      </c>
      <c r="D32" s="119">
        <v>102.16</v>
      </c>
      <c r="E32" s="120"/>
      <c r="F32" s="120">
        <v>100.29</v>
      </c>
      <c r="G32" s="120"/>
      <c r="H32" s="120">
        <v>102.36</v>
      </c>
      <c r="I32" s="120"/>
      <c r="J32" s="120">
        <v>99.25</v>
      </c>
      <c r="K32" s="120"/>
      <c r="L32" s="120">
        <v>103.57</v>
      </c>
      <c r="M32" s="120"/>
      <c r="N32" s="120">
        <v>105.28</v>
      </c>
      <c r="O32" s="120"/>
      <c r="P32" s="120">
        <v>105.59</v>
      </c>
      <c r="Q32" s="120"/>
      <c r="R32" s="120">
        <v>104.69</v>
      </c>
      <c r="S32" s="120"/>
    </row>
    <row r="33" spans="1:19" ht="10.35" customHeight="1">
      <c r="A33" s="22">
        <v>23</v>
      </c>
      <c r="B33" s="45" t="s">
        <v>244</v>
      </c>
      <c r="C33" s="46" t="s">
        <v>204</v>
      </c>
      <c r="D33" s="119">
        <v>101.17</v>
      </c>
      <c r="E33" s="120"/>
      <c r="F33" s="120">
        <v>99.62</v>
      </c>
      <c r="G33" s="120"/>
      <c r="H33" s="120">
        <v>103.2</v>
      </c>
      <c r="I33" s="120"/>
      <c r="J33" s="120">
        <v>100.63</v>
      </c>
      <c r="K33" s="120"/>
      <c r="L33" s="120">
        <v>104.21</v>
      </c>
      <c r="M33" s="120"/>
      <c r="N33" s="120">
        <v>103.96</v>
      </c>
      <c r="O33" s="120"/>
      <c r="P33" s="120">
        <v>103.58</v>
      </c>
      <c r="Q33" s="120"/>
      <c r="R33" s="120">
        <v>104.45</v>
      </c>
      <c r="S33" s="120"/>
    </row>
    <row r="34" spans="1:19" ht="10.35" customHeight="1">
      <c r="A34" s="22">
        <v>24</v>
      </c>
      <c r="B34" s="45" t="s">
        <v>245</v>
      </c>
      <c r="C34" s="46" t="s">
        <v>204</v>
      </c>
      <c r="D34" s="119">
        <v>101.83</v>
      </c>
      <c r="E34" s="120"/>
      <c r="F34" s="120">
        <v>100</v>
      </c>
      <c r="G34" s="120"/>
      <c r="H34" s="120">
        <v>103.45</v>
      </c>
      <c r="I34" s="120"/>
      <c r="J34" s="120">
        <v>100.9</v>
      </c>
      <c r="K34" s="120"/>
      <c r="L34" s="120">
        <v>104.45</v>
      </c>
      <c r="M34" s="120"/>
      <c r="N34" s="120">
        <v>102.69</v>
      </c>
      <c r="O34" s="120"/>
      <c r="P34" s="120">
        <v>103.01</v>
      </c>
      <c r="Q34" s="120"/>
      <c r="R34" s="120">
        <v>102.12</v>
      </c>
      <c r="S34" s="120"/>
    </row>
    <row r="35" spans="1:19" ht="10.35" customHeight="1">
      <c r="A35" s="22">
        <v>25</v>
      </c>
      <c r="B35" s="48" t="s">
        <v>233</v>
      </c>
      <c r="C35" s="49"/>
      <c r="D35" s="126">
        <v>101.58</v>
      </c>
      <c r="E35" s="122"/>
      <c r="F35" s="122">
        <v>99.7</v>
      </c>
      <c r="G35" s="122"/>
      <c r="H35" s="122">
        <v>103.86</v>
      </c>
      <c r="I35" s="122"/>
      <c r="J35" s="122">
        <v>102.54</v>
      </c>
      <c r="K35" s="122"/>
      <c r="L35" s="122">
        <v>104.43</v>
      </c>
      <c r="M35" s="122"/>
      <c r="N35" s="122">
        <v>102.48</v>
      </c>
      <c r="O35" s="122"/>
      <c r="P35" s="122">
        <v>102.64</v>
      </c>
      <c r="Q35" s="122"/>
      <c r="R35" s="122">
        <v>102.14</v>
      </c>
      <c r="S35" s="122"/>
    </row>
    <row r="36" spans="1:19" ht="10.35" customHeight="1">
      <c r="B36" s="123" t="s">
        <v>246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</row>
    <row r="37" spans="1:19" ht="10.35" customHeight="1">
      <c r="A37" s="22">
        <v>27</v>
      </c>
      <c r="B37" s="44" t="str">
        <f>B12</f>
        <v>民國 98年</v>
      </c>
      <c r="C37" s="42"/>
      <c r="D37" s="125">
        <v>-0.87</v>
      </c>
      <c r="E37" s="121"/>
      <c r="F37" s="121">
        <v>-0.45</v>
      </c>
      <c r="G37" s="121"/>
      <c r="H37" s="121">
        <v>1.76</v>
      </c>
      <c r="I37" s="121"/>
      <c r="J37" s="121">
        <v>4.58</v>
      </c>
      <c r="K37" s="121"/>
      <c r="L37" s="121">
        <v>0.82</v>
      </c>
      <c r="M37" s="121"/>
      <c r="N37" s="121">
        <v>-0.39</v>
      </c>
      <c r="O37" s="121"/>
      <c r="P37" s="121">
        <v>-0.79</v>
      </c>
      <c r="Q37" s="121"/>
      <c r="R37" s="121">
        <v>0.23</v>
      </c>
      <c r="S37" s="121"/>
    </row>
    <row r="38" spans="1:19" ht="10.35" customHeight="1">
      <c r="A38" s="22">
        <v>28</v>
      </c>
      <c r="B38" s="45" t="str">
        <f t="shared" ref="B38:B60" si="0">B13</f>
        <v>民國 99年</v>
      </c>
      <c r="C38" s="34"/>
      <c r="D38" s="119">
        <v>0.97</v>
      </c>
      <c r="E38" s="120"/>
      <c r="F38" s="120">
        <v>0.62</v>
      </c>
      <c r="G38" s="120"/>
      <c r="H38" s="120">
        <v>-0.61</v>
      </c>
      <c r="I38" s="120"/>
      <c r="J38" s="120">
        <v>-1.39</v>
      </c>
      <c r="K38" s="120"/>
      <c r="L38" s="120">
        <v>-0.35</v>
      </c>
      <c r="M38" s="120"/>
      <c r="N38" s="120">
        <v>1.95</v>
      </c>
      <c r="O38" s="120"/>
      <c r="P38" s="120">
        <v>3.92</v>
      </c>
      <c r="Q38" s="120"/>
      <c r="R38" s="120">
        <v>-1.1100000000000001</v>
      </c>
      <c r="S38" s="120"/>
    </row>
    <row r="39" spans="1:19" ht="10.35" customHeight="1">
      <c r="A39" s="22">
        <v>29</v>
      </c>
      <c r="B39" s="45" t="str">
        <f t="shared" si="0"/>
        <v>民國100年</v>
      </c>
      <c r="C39" s="34"/>
      <c r="D39" s="119">
        <v>1.42</v>
      </c>
      <c r="E39" s="120"/>
      <c r="F39" s="120">
        <v>2.2599999999999998</v>
      </c>
      <c r="G39" s="120"/>
      <c r="H39" s="120">
        <v>4.32</v>
      </c>
      <c r="I39" s="120"/>
      <c r="J39" s="120">
        <v>2.58</v>
      </c>
      <c r="K39" s="120"/>
      <c r="L39" s="120">
        <v>4.93</v>
      </c>
      <c r="M39" s="120"/>
      <c r="N39" s="120">
        <v>3.88</v>
      </c>
      <c r="O39" s="120"/>
      <c r="P39" s="120">
        <v>3.37</v>
      </c>
      <c r="Q39" s="120"/>
      <c r="R39" s="120">
        <v>4.71</v>
      </c>
      <c r="S39" s="120"/>
    </row>
    <row r="40" spans="1:19" ht="10.35" customHeight="1">
      <c r="A40" s="22">
        <v>30</v>
      </c>
      <c r="B40" s="45" t="str">
        <f t="shared" si="0"/>
        <v>民國101年</v>
      </c>
      <c r="C40" s="34"/>
      <c r="D40" s="119">
        <v>1.93</v>
      </c>
      <c r="E40" s="120"/>
      <c r="F40" s="120">
        <v>4.17</v>
      </c>
      <c r="G40" s="120"/>
      <c r="H40" s="120">
        <v>2.21</v>
      </c>
      <c r="I40" s="120"/>
      <c r="J40" s="120">
        <v>3.36</v>
      </c>
      <c r="K40" s="120"/>
      <c r="L40" s="120">
        <v>1.81</v>
      </c>
      <c r="M40" s="120"/>
      <c r="N40" s="120">
        <v>-2.2799999999999998</v>
      </c>
      <c r="O40" s="120"/>
      <c r="P40" s="120">
        <v>-2.38</v>
      </c>
      <c r="Q40" s="120"/>
      <c r="R40" s="120">
        <v>-2.13</v>
      </c>
      <c r="S40" s="120"/>
    </row>
    <row r="41" spans="1:19" ht="10.35" customHeight="1">
      <c r="A41" s="22">
        <v>31</v>
      </c>
      <c r="B41" s="45" t="str">
        <f t="shared" si="0"/>
        <v>民國102年</v>
      </c>
      <c r="C41" s="34"/>
      <c r="D41" s="119">
        <v>0.79</v>
      </c>
      <c r="E41" s="120"/>
      <c r="F41" s="120">
        <v>1.25</v>
      </c>
      <c r="G41" s="120"/>
      <c r="H41" s="120">
        <v>1.47</v>
      </c>
      <c r="I41" s="120"/>
      <c r="J41" s="120">
        <v>4.24</v>
      </c>
      <c r="K41" s="120"/>
      <c r="L41" s="120">
        <v>0.34</v>
      </c>
      <c r="M41" s="120"/>
      <c r="N41" s="120">
        <v>4.3</v>
      </c>
      <c r="O41" s="120"/>
      <c r="P41" s="120">
        <v>1.01</v>
      </c>
      <c r="Q41" s="120"/>
      <c r="R41" s="120">
        <v>9.69</v>
      </c>
      <c r="S41" s="120"/>
    </row>
    <row r="42" spans="1:19" ht="10.35" customHeight="1">
      <c r="A42" s="22">
        <v>32</v>
      </c>
      <c r="B42" s="45" t="str">
        <f t="shared" si="0"/>
        <v>民國103年</v>
      </c>
      <c r="C42" s="34"/>
      <c r="D42" s="119">
        <v>1.2</v>
      </c>
      <c r="E42" s="120"/>
      <c r="F42" s="120">
        <v>3.75</v>
      </c>
      <c r="G42" s="120"/>
      <c r="H42" s="120">
        <v>2.21</v>
      </c>
      <c r="I42" s="120"/>
      <c r="J42" s="120">
        <v>3.21</v>
      </c>
      <c r="K42" s="120"/>
      <c r="L42" s="120">
        <v>1.78</v>
      </c>
      <c r="M42" s="120"/>
      <c r="N42" s="120">
        <v>11.11</v>
      </c>
      <c r="O42" s="120"/>
      <c r="P42" s="120">
        <v>12.26</v>
      </c>
      <c r="Q42" s="120"/>
      <c r="R42" s="120">
        <v>9.2200000000000006</v>
      </c>
      <c r="S42" s="120"/>
    </row>
    <row r="43" spans="1:19" ht="10.35" customHeight="1">
      <c r="A43" s="22">
        <v>33</v>
      </c>
      <c r="B43" s="45" t="str">
        <f t="shared" si="0"/>
        <v>民國104年</v>
      </c>
      <c r="C43" s="34"/>
      <c r="D43" s="119">
        <v>-0.3</v>
      </c>
      <c r="E43" s="120"/>
      <c r="F43" s="120">
        <v>3.13</v>
      </c>
      <c r="G43" s="120"/>
      <c r="H43" s="120">
        <v>1.75</v>
      </c>
      <c r="I43" s="120"/>
      <c r="J43" s="120">
        <v>-0.06</v>
      </c>
      <c r="K43" s="120"/>
      <c r="L43" s="120">
        <v>2.56</v>
      </c>
      <c r="M43" s="120"/>
      <c r="N43" s="120">
        <v>3.22</v>
      </c>
      <c r="O43" s="120"/>
      <c r="P43" s="120">
        <v>3.13</v>
      </c>
      <c r="Q43" s="120"/>
      <c r="R43" s="120">
        <v>3.38</v>
      </c>
      <c r="S43" s="120"/>
    </row>
    <row r="44" spans="1:19" ht="10.35" customHeight="1">
      <c r="A44" s="22">
        <v>34</v>
      </c>
      <c r="B44" s="45" t="str">
        <f t="shared" si="0"/>
        <v>民國105年</v>
      </c>
      <c r="C44" s="46"/>
      <c r="D44" s="119">
        <v>1.39</v>
      </c>
      <c r="E44" s="120"/>
      <c r="F44" s="120">
        <v>5.23</v>
      </c>
      <c r="G44" s="120"/>
      <c r="H44" s="120">
        <v>1.24</v>
      </c>
      <c r="I44" s="120"/>
      <c r="J44" s="120">
        <v>2.06</v>
      </c>
      <c r="K44" s="120"/>
      <c r="L44" s="120">
        <v>0.88</v>
      </c>
      <c r="M44" s="120"/>
      <c r="N44" s="120">
        <v>1</v>
      </c>
      <c r="O44" s="120"/>
      <c r="P44" s="120">
        <v>1.26</v>
      </c>
      <c r="Q44" s="120"/>
      <c r="R44" s="120">
        <v>0.56999999999999995</v>
      </c>
      <c r="S44" s="120"/>
    </row>
    <row r="45" spans="1:19" ht="10.35" customHeight="1">
      <c r="A45" s="22">
        <v>35</v>
      </c>
      <c r="B45" s="45" t="str">
        <f t="shared" si="0"/>
        <v/>
      </c>
      <c r="C45" s="46"/>
      <c r="D45" s="119" t="s">
        <v>191</v>
      </c>
      <c r="E45" s="120"/>
      <c r="F45" s="120" t="s">
        <v>191</v>
      </c>
      <c r="G45" s="120"/>
      <c r="H45" s="120" t="s">
        <v>191</v>
      </c>
      <c r="I45" s="120"/>
      <c r="J45" s="120" t="s">
        <v>191</v>
      </c>
      <c r="K45" s="120"/>
      <c r="L45" s="120" t="s">
        <v>191</v>
      </c>
      <c r="M45" s="120"/>
      <c r="N45" s="120" t="s">
        <v>191</v>
      </c>
      <c r="O45" s="120"/>
      <c r="P45" s="120" t="s">
        <v>191</v>
      </c>
      <c r="Q45" s="120"/>
      <c r="R45" s="120" t="s">
        <v>191</v>
      </c>
      <c r="S45" s="120"/>
    </row>
    <row r="46" spans="1:19" ht="10.35" customHeight="1">
      <c r="A46" s="22">
        <v>36</v>
      </c>
      <c r="B46" s="45" t="str">
        <f t="shared" si="0"/>
        <v>民國106年</v>
      </c>
      <c r="C46" s="46" t="s">
        <v>191</v>
      </c>
      <c r="D46" s="119">
        <v>0.62</v>
      </c>
      <c r="E46" s="120"/>
      <c r="F46" s="120">
        <v>-0.37</v>
      </c>
      <c r="G46" s="120"/>
      <c r="H46" s="120">
        <v>1.34</v>
      </c>
      <c r="I46" s="120"/>
      <c r="J46" s="120">
        <v>7.0000000000000007E-2</v>
      </c>
      <c r="K46" s="120"/>
      <c r="L46" s="120">
        <v>1.9</v>
      </c>
      <c r="M46" s="120"/>
      <c r="N46" s="120">
        <v>2.31</v>
      </c>
      <c r="O46" s="120"/>
      <c r="P46" s="120">
        <v>3.66</v>
      </c>
      <c r="Q46" s="120"/>
      <c r="R46" s="120">
        <v>0.03</v>
      </c>
      <c r="S46" s="120"/>
    </row>
    <row r="47" spans="1:19" ht="10.35" customHeight="1">
      <c r="A47" s="22">
        <v>37</v>
      </c>
      <c r="B47" s="45" t="str">
        <f t="shared" si="0"/>
        <v>5月</v>
      </c>
      <c r="C47" s="47"/>
      <c r="D47" s="119">
        <v>0.59</v>
      </c>
      <c r="E47" s="120"/>
      <c r="F47" s="120">
        <v>-0.04</v>
      </c>
      <c r="G47" s="120"/>
      <c r="H47" s="120">
        <v>0.35</v>
      </c>
      <c r="I47" s="120"/>
      <c r="J47" s="120">
        <v>-2.3199999999999998</v>
      </c>
      <c r="K47" s="120"/>
      <c r="L47" s="120">
        <v>1.54</v>
      </c>
      <c r="M47" s="120"/>
      <c r="N47" s="120">
        <v>2.5299999999999998</v>
      </c>
      <c r="O47" s="120"/>
      <c r="P47" s="120">
        <v>3.9</v>
      </c>
      <c r="Q47" s="120"/>
      <c r="R47" s="120">
        <v>0.27</v>
      </c>
      <c r="S47" s="120"/>
    </row>
    <row r="48" spans="1:19" ht="10.35" customHeight="1">
      <c r="A48" s="22">
        <v>38</v>
      </c>
      <c r="B48" s="45" t="str">
        <f t="shared" si="0"/>
        <v>6月</v>
      </c>
      <c r="C48" s="47"/>
      <c r="D48" s="119">
        <v>1</v>
      </c>
      <c r="E48" s="120"/>
      <c r="F48" s="120">
        <v>2.19</v>
      </c>
      <c r="G48" s="120"/>
      <c r="H48" s="120">
        <v>0.51</v>
      </c>
      <c r="I48" s="120"/>
      <c r="J48" s="120">
        <v>-0.99</v>
      </c>
      <c r="K48" s="120"/>
      <c r="L48" s="120">
        <v>1.1499999999999999</v>
      </c>
      <c r="M48" s="120"/>
      <c r="N48" s="120">
        <v>2.57</v>
      </c>
      <c r="O48" s="120"/>
      <c r="P48" s="120">
        <v>3.84</v>
      </c>
      <c r="Q48" s="120"/>
      <c r="R48" s="120">
        <v>0.44</v>
      </c>
      <c r="S48" s="120"/>
    </row>
    <row r="49" spans="1:19" ht="10.35" customHeight="1">
      <c r="A49" s="22">
        <v>39</v>
      </c>
      <c r="B49" s="45" t="str">
        <f t="shared" si="0"/>
        <v>7月</v>
      </c>
      <c r="C49" s="47"/>
      <c r="D49" s="119">
        <v>0.77</v>
      </c>
      <c r="E49" s="120"/>
      <c r="F49" s="120">
        <v>1.22</v>
      </c>
      <c r="G49" s="120"/>
      <c r="H49" s="120">
        <v>1.4</v>
      </c>
      <c r="I49" s="120"/>
      <c r="J49" s="120">
        <v>0.23</v>
      </c>
      <c r="K49" s="120"/>
      <c r="L49" s="120">
        <v>1.89</v>
      </c>
      <c r="M49" s="120"/>
      <c r="N49" s="120">
        <v>2</v>
      </c>
      <c r="O49" s="120"/>
      <c r="P49" s="120">
        <v>3.62</v>
      </c>
      <c r="Q49" s="120"/>
      <c r="R49" s="120">
        <v>-0.74</v>
      </c>
      <c r="S49" s="120"/>
    </row>
    <row r="50" spans="1:19" ht="10.35" customHeight="1">
      <c r="A50" s="22">
        <v>40</v>
      </c>
      <c r="B50" s="45" t="str">
        <f t="shared" si="0"/>
        <v>8月</v>
      </c>
      <c r="C50" s="47"/>
      <c r="D50" s="119">
        <v>0.96</v>
      </c>
      <c r="E50" s="120"/>
      <c r="F50" s="120">
        <v>1.35</v>
      </c>
      <c r="G50" s="120"/>
      <c r="H50" s="120">
        <v>2.64</v>
      </c>
      <c r="I50" s="120"/>
      <c r="J50" s="120">
        <v>2.7</v>
      </c>
      <c r="K50" s="120"/>
      <c r="L50" s="120">
        <v>2.61</v>
      </c>
      <c r="M50" s="120"/>
      <c r="N50" s="120">
        <v>2.64</v>
      </c>
      <c r="O50" s="120"/>
      <c r="P50" s="120">
        <v>4.26</v>
      </c>
      <c r="Q50" s="120"/>
      <c r="R50" s="120">
        <v>-0.13</v>
      </c>
      <c r="S50" s="120"/>
    </row>
    <row r="51" spans="1:19" ht="10.35" customHeight="1">
      <c r="A51" s="22">
        <v>41</v>
      </c>
      <c r="B51" s="45" t="str">
        <f t="shared" si="0"/>
        <v>9月</v>
      </c>
      <c r="C51" s="47"/>
      <c r="D51" s="119">
        <v>0.49</v>
      </c>
      <c r="E51" s="120"/>
      <c r="F51" s="120">
        <v>-0.2</v>
      </c>
      <c r="G51" s="120"/>
      <c r="H51" s="120">
        <v>1.2</v>
      </c>
      <c r="I51" s="120"/>
      <c r="J51" s="120">
        <v>-0.56000000000000005</v>
      </c>
      <c r="K51" s="120"/>
      <c r="L51" s="120">
        <v>1.95</v>
      </c>
      <c r="M51" s="120"/>
      <c r="N51" s="120">
        <v>2.29</v>
      </c>
      <c r="O51" s="120"/>
      <c r="P51" s="120">
        <v>4.05</v>
      </c>
      <c r="Q51" s="120"/>
      <c r="R51" s="120">
        <v>-0.68</v>
      </c>
      <c r="S51" s="120"/>
    </row>
    <row r="52" spans="1:19" ht="10.35" customHeight="1">
      <c r="A52" s="22">
        <v>42</v>
      </c>
      <c r="B52" s="45" t="str">
        <f t="shared" si="0"/>
        <v>10月</v>
      </c>
      <c r="C52" s="47"/>
      <c r="D52" s="119">
        <v>-0.33</v>
      </c>
      <c r="E52" s="120"/>
      <c r="F52" s="120">
        <v>-3.86</v>
      </c>
      <c r="G52" s="120"/>
      <c r="H52" s="120">
        <v>2.9</v>
      </c>
      <c r="I52" s="120"/>
      <c r="J52" s="120">
        <v>3.17</v>
      </c>
      <c r="K52" s="120"/>
      <c r="L52" s="120">
        <v>2.79</v>
      </c>
      <c r="M52" s="120"/>
      <c r="N52" s="120">
        <v>2.61</v>
      </c>
      <c r="O52" s="120"/>
      <c r="P52" s="120">
        <v>4.4400000000000004</v>
      </c>
      <c r="Q52" s="120"/>
      <c r="R52" s="120">
        <v>-0.54</v>
      </c>
      <c r="S52" s="120"/>
    </row>
    <row r="53" spans="1:19" ht="10.35" customHeight="1">
      <c r="A53" s="22">
        <v>43</v>
      </c>
      <c r="B53" s="45" t="str">
        <f t="shared" si="0"/>
        <v>11月</v>
      </c>
      <c r="C53" s="47"/>
      <c r="D53" s="119">
        <v>0.34</v>
      </c>
      <c r="E53" s="120"/>
      <c r="F53" s="120">
        <v>-2.68</v>
      </c>
      <c r="G53" s="120"/>
      <c r="H53" s="120">
        <v>2.52</v>
      </c>
      <c r="I53" s="120"/>
      <c r="J53" s="120">
        <v>2.56</v>
      </c>
      <c r="K53" s="120"/>
      <c r="L53" s="120">
        <v>2.4900000000000002</v>
      </c>
      <c r="M53" s="120"/>
      <c r="N53" s="120">
        <v>2.65</v>
      </c>
      <c r="O53" s="120"/>
      <c r="P53" s="120">
        <v>3.66</v>
      </c>
      <c r="Q53" s="120"/>
      <c r="R53" s="120">
        <v>0.92</v>
      </c>
      <c r="S53" s="120"/>
    </row>
    <row r="54" spans="1:19" ht="10.35" customHeight="1">
      <c r="A54" s="22">
        <v>44</v>
      </c>
      <c r="B54" s="45" t="str">
        <f t="shared" si="0"/>
        <v>12月</v>
      </c>
      <c r="C54" s="47"/>
      <c r="D54" s="119">
        <v>1.22</v>
      </c>
      <c r="E54" s="120"/>
      <c r="F54" s="120">
        <v>0.06</v>
      </c>
      <c r="G54" s="120"/>
      <c r="H54" s="120">
        <v>2.92</v>
      </c>
      <c r="I54" s="120"/>
      <c r="J54" s="120">
        <v>2.74</v>
      </c>
      <c r="K54" s="120"/>
      <c r="L54" s="120">
        <v>3</v>
      </c>
      <c r="M54" s="120"/>
      <c r="N54" s="120">
        <v>2.85</v>
      </c>
      <c r="O54" s="120"/>
      <c r="P54" s="120">
        <v>3.2</v>
      </c>
      <c r="Q54" s="120"/>
      <c r="R54" s="120">
        <v>2.27</v>
      </c>
      <c r="S54" s="120"/>
    </row>
    <row r="55" spans="1:19" ht="10.35" customHeight="1">
      <c r="A55" s="22">
        <v>45</v>
      </c>
      <c r="B55" s="45" t="str">
        <f t="shared" si="0"/>
        <v>民國107年</v>
      </c>
      <c r="C55" s="47"/>
      <c r="D55" s="119" t="s">
        <v>191</v>
      </c>
      <c r="E55" s="120"/>
      <c r="F55" s="120" t="s">
        <v>191</v>
      </c>
      <c r="G55" s="120"/>
      <c r="H55" s="120" t="s">
        <v>191</v>
      </c>
      <c r="I55" s="120"/>
      <c r="J55" s="120" t="s">
        <v>191</v>
      </c>
      <c r="K55" s="120"/>
      <c r="L55" s="120" t="s">
        <v>191</v>
      </c>
      <c r="M55" s="120"/>
      <c r="N55" s="120" t="s">
        <v>191</v>
      </c>
      <c r="O55" s="120"/>
      <c r="P55" s="120" t="s">
        <v>191</v>
      </c>
      <c r="Q55" s="120"/>
      <c r="R55" s="120" t="s">
        <v>191</v>
      </c>
      <c r="S55" s="120"/>
    </row>
    <row r="56" spans="1:19" ht="10.35" customHeight="1">
      <c r="A56" s="22">
        <v>46</v>
      </c>
      <c r="B56" s="45" t="str">
        <f t="shared" si="0"/>
        <v>1月</v>
      </c>
      <c r="C56" s="46" t="s">
        <v>206</v>
      </c>
      <c r="D56" s="119">
        <v>0.89</v>
      </c>
      <c r="E56" s="120"/>
      <c r="F56" s="120">
        <v>0.82</v>
      </c>
      <c r="G56" s="120"/>
      <c r="H56" s="120">
        <v>3.11</v>
      </c>
      <c r="I56" s="120"/>
      <c r="J56" s="120">
        <v>2.95</v>
      </c>
      <c r="K56" s="120"/>
      <c r="L56" s="120">
        <v>3.09</v>
      </c>
      <c r="M56" s="120"/>
      <c r="N56" s="120">
        <v>2.85</v>
      </c>
      <c r="O56" s="120"/>
      <c r="P56" s="120">
        <v>2.27</v>
      </c>
      <c r="Q56" s="120"/>
      <c r="R56" s="120">
        <v>3.78</v>
      </c>
      <c r="S56" s="120"/>
    </row>
    <row r="57" spans="1:19" ht="10.35" customHeight="1">
      <c r="A57" s="22">
        <v>47</v>
      </c>
      <c r="B57" s="45" t="str">
        <f t="shared" si="0"/>
        <v>2月</v>
      </c>
      <c r="C57" s="46" t="s">
        <v>204</v>
      </c>
      <c r="D57" s="119">
        <v>2.2000000000000002</v>
      </c>
      <c r="E57" s="120"/>
      <c r="F57" s="120">
        <v>0.96</v>
      </c>
      <c r="G57" s="120"/>
      <c r="H57" s="120">
        <v>1.81</v>
      </c>
      <c r="I57" s="120"/>
      <c r="J57" s="120">
        <v>-0.56000000000000005</v>
      </c>
      <c r="K57" s="120"/>
      <c r="L57" s="120">
        <v>2.69</v>
      </c>
      <c r="M57" s="120"/>
      <c r="N57" s="120">
        <v>3.32</v>
      </c>
      <c r="O57" s="120"/>
      <c r="P57" s="120">
        <v>3.14</v>
      </c>
      <c r="Q57" s="120"/>
      <c r="R57" s="120">
        <v>3.56</v>
      </c>
      <c r="S57" s="120"/>
    </row>
    <row r="58" spans="1:19" ht="10.35" customHeight="1">
      <c r="A58" s="22">
        <v>48</v>
      </c>
      <c r="B58" s="45" t="str">
        <f t="shared" si="0"/>
        <v>3月</v>
      </c>
      <c r="C58" s="46" t="s">
        <v>204</v>
      </c>
      <c r="D58" s="119">
        <v>1.59</v>
      </c>
      <c r="E58" s="120"/>
      <c r="F58" s="120">
        <v>1.32</v>
      </c>
      <c r="G58" s="120"/>
      <c r="H58" s="120">
        <v>1.63</v>
      </c>
      <c r="I58" s="120"/>
      <c r="J58" s="120">
        <v>-1</v>
      </c>
      <c r="K58" s="120"/>
      <c r="L58" s="120">
        <v>2.67</v>
      </c>
      <c r="M58" s="120"/>
      <c r="N58" s="120">
        <v>2.84</v>
      </c>
      <c r="O58" s="120"/>
      <c r="P58" s="120">
        <v>1.61</v>
      </c>
      <c r="Q58" s="120"/>
      <c r="R58" s="120">
        <v>4.8099999999999996</v>
      </c>
      <c r="S58" s="120"/>
    </row>
    <row r="59" spans="1:19" ht="10.35" customHeight="1">
      <c r="A59" s="22">
        <v>49</v>
      </c>
      <c r="B59" s="45" t="str">
        <f t="shared" si="0"/>
        <v>4月</v>
      </c>
      <c r="C59" s="46" t="s">
        <v>204</v>
      </c>
      <c r="D59" s="119">
        <v>2</v>
      </c>
      <c r="E59" s="120"/>
      <c r="F59" s="120">
        <v>2.69</v>
      </c>
      <c r="G59" s="120"/>
      <c r="H59" s="120">
        <v>1.77</v>
      </c>
      <c r="I59" s="120"/>
      <c r="J59" s="120">
        <v>-0.99</v>
      </c>
      <c r="K59" s="120"/>
      <c r="L59" s="120">
        <v>2.87</v>
      </c>
      <c r="M59" s="120"/>
      <c r="N59" s="120">
        <v>1.21</v>
      </c>
      <c r="O59" s="120"/>
      <c r="P59" s="120">
        <v>0.6</v>
      </c>
      <c r="Q59" s="120"/>
      <c r="R59" s="120">
        <v>2.2200000000000002</v>
      </c>
      <c r="S59" s="120"/>
    </row>
    <row r="60" spans="1:19" ht="10.35" customHeight="1">
      <c r="A60" s="22">
        <v>50</v>
      </c>
      <c r="B60" s="48" t="str">
        <f t="shared" si="0"/>
        <v>5月</v>
      </c>
      <c r="C60" s="49"/>
      <c r="D60" s="126">
        <v>1.64</v>
      </c>
      <c r="E60" s="122"/>
      <c r="F60" s="122">
        <v>1.79</v>
      </c>
      <c r="G60" s="122"/>
      <c r="H60" s="122">
        <v>2.4900000000000002</v>
      </c>
      <c r="I60" s="122"/>
      <c r="J60" s="122">
        <v>1.69</v>
      </c>
      <c r="K60" s="122"/>
      <c r="L60" s="122">
        <v>2.84</v>
      </c>
      <c r="M60" s="122"/>
      <c r="N60" s="122">
        <v>0.59</v>
      </c>
      <c r="O60" s="122"/>
      <c r="P60" s="122">
        <v>-0.14000000000000001</v>
      </c>
      <c r="Q60" s="122"/>
      <c r="R60" s="122">
        <v>1.75</v>
      </c>
      <c r="S60" s="122"/>
    </row>
    <row r="61" spans="1:19" s="50" customFormat="1" ht="12" customHeight="1">
      <c r="A61" s="22"/>
      <c r="B61" s="127" t="s">
        <v>247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</sheetData>
  <mergeCells count="424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O6:O8"/>
    <mergeCell ref="J7:J8"/>
    <mergeCell ref="K7:K8"/>
    <mergeCell ref="L7:L8"/>
    <mergeCell ref="M7:M8"/>
    <mergeCell ref="N2:S2"/>
    <mergeCell ref="B3:S3"/>
    <mergeCell ref="B5:C8"/>
    <mergeCell ref="D5:D8"/>
    <mergeCell ref="E5:E8"/>
    <mergeCell ref="F5:F8"/>
    <mergeCell ref="G5:G8"/>
    <mergeCell ref="H6:H8"/>
    <mergeCell ref="I6:I8"/>
    <mergeCell ref="N6:N8"/>
    <mergeCell ref="Q7:Q8"/>
    <mergeCell ref="R7:R8"/>
    <mergeCell ref="S7:S8"/>
    <mergeCell ref="P7:P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A1:U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R2" sqref="R2"/>
    </sheetView>
  </sheetViews>
  <sheetFormatPr defaultColWidth="9" defaultRowHeight="15.6"/>
  <cols>
    <col min="1" max="1" width="4.33203125" style="22" hidden="1" customWidth="1"/>
    <col min="2" max="15" width="4.88671875" style="25" customWidth="1"/>
    <col min="16" max="16" width="2.6640625" style="25" customWidth="1"/>
    <col min="17" max="17" width="6.6640625" style="25" customWidth="1"/>
    <col min="18" max="18" width="2.88671875" style="25" customWidth="1"/>
    <col min="19" max="19" width="6.109375" style="56" customWidth="1"/>
    <col min="20" max="16384" width="9" style="25"/>
  </cols>
  <sheetData>
    <row r="1" spans="1:20" s="22" customFormat="1" ht="10.199999999999999" hidden="1">
      <c r="B1" s="22" t="s">
        <v>0</v>
      </c>
      <c r="D1" s="22" t="s">
        <v>1</v>
      </c>
      <c r="F1" s="22" t="s">
        <v>2</v>
      </c>
      <c r="H1" s="22" t="s">
        <v>3</v>
      </c>
      <c r="J1" s="22" t="s">
        <v>4</v>
      </c>
      <c r="L1" s="22" t="s">
        <v>5</v>
      </c>
      <c r="N1" s="22" t="s">
        <v>6</v>
      </c>
      <c r="S1" s="52"/>
    </row>
    <row r="2" spans="1:20" ht="12.75" customHeight="1">
      <c r="B2" s="129" t="s">
        <v>324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S2" s="28"/>
      <c r="T2" s="28"/>
    </row>
    <row r="3" spans="1:20" ht="34.5" customHeight="1">
      <c r="B3" s="131" t="s">
        <v>323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S3" s="25"/>
    </row>
    <row r="4" spans="1:20" ht="12.75" customHeight="1">
      <c r="B4" s="176" t="s">
        <v>249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S4" s="25"/>
    </row>
    <row r="5" spans="1:20" ht="7.35" customHeight="1">
      <c r="B5" s="164" t="s">
        <v>325</v>
      </c>
      <c r="C5" s="102" t="s">
        <v>8</v>
      </c>
      <c r="D5" s="38"/>
      <c r="E5" s="38"/>
      <c r="F5" s="38"/>
      <c r="G5" s="38"/>
      <c r="H5" s="39"/>
      <c r="I5" s="39"/>
      <c r="J5" s="39"/>
      <c r="K5" s="39"/>
      <c r="L5" s="39"/>
      <c r="M5" s="39"/>
      <c r="N5" s="38"/>
      <c r="O5" s="38"/>
      <c r="P5" s="134" t="s">
        <v>9</v>
      </c>
      <c r="Q5" s="135"/>
      <c r="S5" s="25"/>
    </row>
    <row r="6" spans="1:20" ht="7.35" customHeight="1">
      <c r="B6" s="165"/>
      <c r="C6" s="152"/>
      <c r="D6" s="89" t="s">
        <v>326</v>
      </c>
      <c r="E6" s="110" t="s">
        <v>10</v>
      </c>
      <c r="F6" s="89" t="s">
        <v>327</v>
      </c>
      <c r="G6" s="110" t="s">
        <v>11</v>
      </c>
      <c r="H6" s="89" t="s">
        <v>328</v>
      </c>
      <c r="I6" s="110" t="s">
        <v>12</v>
      </c>
      <c r="J6" s="89" t="s">
        <v>329</v>
      </c>
      <c r="K6" s="110" t="s">
        <v>13</v>
      </c>
      <c r="L6" s="89" t="s">
        <v>330</v>
      </c>
      <c r="M6" s="102" t="s">
        <v>14</v>
      </c>
      <c r="N6" s="89" t="s">
        <v>331</v>
      </c>
      <c r="O6" s="110" t="s">
        <v>15</v>
      </c>
      <c r="P6" s="136"/>
      <c r="Q6" s="137"/>
      <c r="S6" s="25"/>
    </row>
    <row r="7" spans="1:20" ht="7.35" customHeight="1">
      <c r="B7" s="165"/>
      <c r="C7" s="152"/>
      <c r="D7" s="163"/>
      <c r="E7" s="103"/>
      <c r="F7" s="163"/>
      <c r="G7" s="103"/>
      <c r="H7" s="163"/>
      <c r="I7" s="103"/>
      <c r="J7" s="163"/>
      <c r="K7" s="103"/>
      <c r="L7" s="163"/>
      <c r="M7" s="103"/>
      <c r="N7" s="163"/>
      <c r="O7" s="103"/>
      <c r="P7" s="136"/>
      <c r="Q7" s="137"/>
      <c r="S7" s="25"/>
    </row>
    <row r="8" spans="1:20" ht="86.85" customHeight="1">
      <c r="B8" s="166"/>
      <c r="C8" s="153"/>
      <c r="D8" s="147"/>
      <c r="E8" s="104"/>
      <c r="F8" s="147"/>
      <c r="G8" s="104"/>
      <c r="H8" s="147"/>
      <c r="I8" s="104"/>
      <c r="J8" s="147"/>
      <c r="K8" s="104"/>
      <c r="L8" s="147"/>
      <c r="M8" s="104"/>
      <c r="N8" s="147"/>
      <c r="O8" s="104"/>
      <c r="P8" s="138"/>
      <c r="Q8" s="139"/>
      <c r="S8" s="25"/>
    </row>
    <row r="9" spans="1:20" ht="14.1" customHeight="1">
      <c r="B9" s="123">
        <v>29</v>
      </c>
      <c r="C9" s="108"/>
      <c r="D9" s="107">
        <v>2</v>
      </c>
      <c r="E9" s="108"/>
      <c r="F9" s="107">
        <v>10</v>
      </c>
      <c r="G9" s="108"/>
      <c r="H9" s="107">
        <v>4</v>
      </c>
      <c r="I9" s="108"/>
      <c r="J9" s="107">
        <v>2</v>
      </c>
      <c r="K9" s="108"/>
      <c r="L9" s="107">
        <v>3</v>
      </c>
      <c r="M9" s="108"/>
      <c r="N9" s="107">
        <v>8</v>
      </c>
      <c r="O9" s="108"/>
      <c r="P9" s="172" t="s">
        <v>16</v>
      </c>
      <c r="Q9" s="173"/>
      <c r="S9" s="25"/>
    </row>
    <row r="10" spans="1:20" ht="14.1" customHeight="1">
      <c r="B10" s="156">
        <v>146.72999999999999</v>
      </c>
      <c r="C10" s="117"/>
      <c r="D10" s="116">
        <v>15.651</v>
      </c>
      <c r="E10" s="117"/>
      <c r="F10" s="116">
        <v>31.169</v>
      </c>
      <c r="G10" s="117"/>
      <c r="H10" s="116">
        <v>20.048999999999999</v>
      </c>
      <c r="I10" s="117"/>
      <c r="J10" s="116">
        <v>12.707000000000001</v>
      </c>
      <c r="K10" s="117"/>
      <c r="L10" s="116">
        <v>7.3220000000000001</v>
      </c>
      <c r="M10" s="117"/>
      <c r="N10" s="116">
        <v>59.832000000000001</v>
      </c>
      <c r="O10" s="117"/>
      <c r="P10" s="229" t="s">
        <v>17</v>
      </c>
      <c r="Q10" s="230"/>
      <c r="S10" s="25"/>
    </row>
    <row r="11" spans="1:20" ht="10.35" customHeight="1">
      <c r="B11" s="123" t="s">
        <v>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S11" s="25"/>
    </row>
    <row r="12" spans="1:20" ht="10.35" customHeight="1">
      <c r="A12" s="22">
        <v>2</v>
      </c>
      <c r="B12" s="121">
        <v>90.97</v>
      </c>
      <c r="C12" s="121"/>
      <c r="D12" s="121">
        <v>75.28</v>
      </c>
      <c r="E12" s="121"/>
      <c r="F12" s="121">
        <v>99.55</v>
      </c>
      <c r="G12" s="121"/>
      <c r="H12" s="121">
        <v>89.63</v>
      </c>
      <c r="I12" s="121"/>
      <c r="J12" s="121">
        <v>93.41</v>
      </c>
      <c r="K12" s="121"/>
      <c r="L12" s="121">
        <v>95.25</v>
      </c>
      <c r="M12" s="121"/>
      <c r="N12" s="121">
        <v>94.37</v>
      </c>
      <c r="O12" s="121"/>
      <c r="P12" s="57"/>
      <c r="Q12" s="58">
        <v>2009</v>
      </c>
      <c r="S12" s="25"/>
    </row>
    <row r="13" spans="1:20" ht="10.35" customHeight="1">
      <c r="A13" s="22">
        <v>3</v>
      </c>
      <c r="B13" s="120">
        <v>93.36</v>
      </c>
      <c r="C13" s="120"/>
      <c r="D13" s="120">
        <v>83.24</v>
      </c>
      <c r="E13" s="120"/>
      <c r="F13" s="120">
        <v>99.24</v>
      </c>
      <c r="G13" s="120"/>
      <c r="H13" s="120">
        <v>95.36</v>
      </c>
      <c r="I13" s="120"/>
      <c r="J13" s="120">
        <v>94.65</v>
      </c>
      <c r="K13" s="120"/>
      <c r="L13" s="120">
        <v>94.74</v>
      </c>
      <c r="M13" s="120"/>
      <c r="N13" s="120">
        <v>94.44</v>
      </c>
      <c r="O13" s="120"/>
      <c r="P13" s="59"/>
      <c r="Q13" s="60">
        <v>2010</v>
      </c>
      <c r="S13" s="25"/>
    </row>
    <row r="14" spans="1:20" ht="10.35" customHeight="1">
      <c r="A14" s="22">
        <v>4</v>
      </c>
      <c r="B14" s="120">
        <v>94.54</v>
      </c>
      <c r="C14" s="120"/>
      <c r="D14" s="120">
        <v>85.74</v>
      </c>
      <c r="E14" s="120"/>
      <c r="F14" s="120">
        <v>98.88</v>
      </c>
      <c r="G14" s="120"/>
      <c r="H14" s="120">
        <v>100.72</v>
      </c>
      <c r="I14" s="120"/>
      <c r="J14" s="120">
        <v>95.85</v>
      </c>
      <c r="K14" s="120"/>
      <c r="L14" s="120">
        <v>94.88</v>
      </c>
      <c r="M14" s="120"/>
      <c r="N14" s="120">
        <v>94.89</v>
      </c>
      <c r="O14" s="120"/>
      <c r="P14" s="59"/>
      <c r="Q14" s="60">
        <v>2011</v>
      </c>
      <c r="S14" s="25"/>
    </row>
    <row r="15" spans="1:20" ht="10.35" customHeight="1">
      <c r="A15" s="22">
        <v>5</v>
      </c>
      <c r="B15" s="120">
        <v>96.57</v>
      </c>
      <c r="C15" s="120"/>
      <c r="D15" s="120">
        <v>89.4</v>
      </c>
      <c r="E15" s="120"/>
      <c r="F15" s="120">
        <v>100.05</v>
      </c>
      <c r="G15" s="120"/>
      <c r="H15" s="120">
        <v>103.6</v>
      </c>
      <c r="I15" s="120"/>
      <c r="J15" s="120">
        <v>97.02</v>
      </c>
      <c r="K15" s="120"/>
      <c r="L15" s="120">
        <v>96.08</v>
      </c>
      <c r="M15" s="120"/>
      <c r="N15" s="120">
        <v>96.52</v>
      </c>
      <c r="O15" s="120"/>
      <c r="P15" s="59"/>
      <c r="Q15" s="60">
        <v>2012</v>
      </c>
      <c r="S15" s="25"/>
    </row>
    <row r="16" spans="1:20" ht="10.35" customHeight="1">
      <c r="A16" s="22">
        <v>6</v>
      </c>
      <c r="B16" s="120">
        <v>97.07</v>
      </c>
      <c r="C16" s="120"/>
      <c r="D16" s="120">
        <v>92.57</v>
      </c>
      <c r="E16" s="120"/>
      <c r="F16" s="120">
        <v>99.86</v>
      </c>
      <c r="G16" s="120"/>
      <c r="H16" s="120">
        <v>99.45</v>
      </c>
      <c r="I16" s="120"/>
      <c r="J16" s="120">
        <v>95.69</v>
      </c>
      <c r="K16" s="120"/>
      <c r="L16" s="120">
        <v>96.41</v>
      </c>
      <c r="M16" s="120"/>
      <c r="N16" s="120">
        <v>97.71</v>
      </c>
      <c r="O16" s="120"/>
      <c r="P16" s="59"/>
      <c r="Q16" s="60">
        <v>2013</v>
      </c>
      <c r="S16" s="25"/>
    </row>
    <row r="17" spans="1:19" ht="10.35" customHeight="1">
      <c r="A17" s="22">
        <v>7</v>
      </c>
      <c r="B17" s="120">
        <v>98.36</v>
      </c>
      <c r="C17" s="120"/>
      <c r="D17" s="120">
        <v>95.1</v>
      </c>
      <c r="E17" s="120"/>
      <c r="F17" s="120">
        <v>99.72</v>
      </c>
      <c r="G17" s="120"/>
      <c r="H17" s="120">
        <v>99.3</v>
      </c>
      <c r="I17" s="120"/>
      <c r="J17" s="120">
        <v>96.55</v>
      </c>
      <c r="K17" s="120"/>
      <c r="L17" s="120">
        <v>98.76</v>
      </c>
      <c r="M17" s="120"/>
      <c r="N17" s="120">
        <v>99.34</v>
      </c>
      <c r="O17" s="120"/>
      <c r="P17" s="59"/>
      <c r="Q17" s="60">
        <v>2014</v>
      </c>
      <c r="S17" s="25"/>
    </row>
    <row r="18" spans="1:19" ht="10.35" customHeight="1">
      <c r="A18" s="22">
        <v>8</v>
      </c>
      <c r="B18" s="120">
        <v>98.63</v>
      </c>
      <c r="C18" s="120"/>
      <c r="D18" s="120">
        <v>96.96</v>
      </c>
      <c r="E18" s="120"/>
      <c r="F18" s="120">
        <v>99.05</v>
      </c>
      <c r="G18" s="120"/>
      <c r="H18" s="120">
        <v>98.57</v>
      </c>
      <c r="I18" s="120"/>
      <c r="J18" s="120">
        <v>97.84</v>
      </c>
      <c r="K18" s="120"/>
      <c r="L18" s="120">
        <v>98.92</v>
      </c>
      <c r="M18" s="120"/>
      <c r="N18" s="120">
        <v>99.51</v>
      </c>
      <c r="O18" s="120"/>
      <c r="P18" s="59"/>
      <c r="Q18" s="60">
        <v>2015</v>
      </c>
      <c r="S18" s="25"/>
    </row>
    <row r="19" spans="1:19" ht="10.35" customHeight="1">
      <c r="A19" s="22">
        <v>9</v>
      </c>
      <c r="B19" s="120">
        <v>100</v>
      </c>
      <c r="C19" s="120"/>
      <c r="D19" s="120">
        <v>100</v>
      </c>
      <c r="E19" s="120"/>
      <c r="F19" s="120">
        <v>100</v>
      </c>
      <c r="G19" s="120"/>
      <c r="H19" s="120">
        <v>100</v>
      </c>
      <c r="I19" s="120"/>
      <c r="J19" s="120">
        <v>100</v>
      </c>
      <c r="K19" s="120"/>
      <c r="L19" s="120">
        <v>100</v>
      </c>
      <c r="M19" s="120"/>
      <c r="N19" s="120">
        <v>100</v>
      </c>
      <c r="O19" s="120"/>
      <c r="P19" s="59"/>
      <c r="Q19" s="60">
        <v>2016</v>
      </c>
      <c r="S19" s="25"/>
    </row>
    <row r="20" spans="1:19" ht="10.35" customHeight="1">
      <c r="A20" s="22">
        <v>10</v>
      </c>
      <c r="B20" s="120" t="s">
        <v>191</v>
      </c>
      <c r="C20" s="120"/>
      <c r="D20" s="120" t="s">
        <v>191</v>
      </c>
      <c r="E20" s="120"/>
      <c r="F20" s="120" t="s">
        <v>191</v>
      </c>
      <c r="G20" s="120"/>
      <c r="H20" s="120" t="s">
        <v>191</v>
      </c>
      <c r="I20" s="120"/>
      <c r="J20" s="120" t="s">
        <v>191</v>
      </c>
      <c r="K20" s="120"/>
      <c r="L20" s="120" t="s">
        <v>191</v>
      </c>
      <c r="M20" s="120"/>
      <c r="N20" s="120" t="s">
        <v>191</v>
      </c>
      <c r="O20" s="120"/>
      <c r="P20" s="61"/>
      <c r="Q20" s="60" t="s">
        <v>191</v>
      </c>
      <c r="S20" s="25"/>
    </row>
    <row r="21" spans="1:19" ht="10.35" customHeight="1">
      <c r="A21" s="22">
        <v>11</v>
      </c>
      <c r="B21" s="120">
        <v>101.9</v>
      </c>
      <c r="C21" s="120"/>
      <c r="D21" s="120">
        <v>108.09</v>
      </c>
      <c r="E21" s="120"/>
      <c r="F21" s="120">
        <v>100.63</v>
      </c>
      <c r="G21" s="120"/>
      <c r="H21" s="120">
        <v>98.15</v>
      </c>
      <c r="I21" s="120"/>
      <c r="J21" s="120">
        <v>101.07</v>
      </c>
      <c r="K21" s="120"/>
      <c r="L21" s="120">
        <v>102.33</v>
      </c>
      <c r="M21" s="120"/>
      <c r="N21" s="120">
        <v>99.91</v>
      </c>
      <c r="O21" s="120"/>
      <c r="P21" s="61" t="s">
        <v>191</v>
      </c>
      <c r="Q21" s="60">
        <v>2017</v>
      </c>
      <c r="S21" s="25"/>
    </row>
    <row r="22" spans="1:19" ht="10.35" customHeight="1">
      <c r="A22" s="22">
        <v>12</v>
      </c>
      <c r="B22" s="120">
        <v>101.82</v>
      </c>
      <c r="C22" s="120"/>
      <c r="D22" s="120">
        <v>108.45</v>
      </c>
      <c r="E22" s="120"/>
      <c r="F22" s="120">
        <v>101.48</v>
      </c>
      <c r="G22" s="120"/>
      <c r="H22" s="120">
        <v>97.71</v>
      </c>
      <c r="I22" s="120"/>
      <c r="J22" s="120">
        <v>101.69</v>
      </c>
      <c r="K22" s="120"/>
      <c r="L22" s="120">
        <v>100.38</v>
      </c>
      <c r="M22" s="120"/>
      <c r="N22" s="120">
        <v>99.95</v>
      </c>
      <c r="O22" s="120"/>
      <c r="P22" s="62"/>
      <c r="Q22" s="60" t="s">
        <v>192</v>
      </c>
      <c r="S22" s="25"/>
    </row>
    <row r="23" spans="1:19" ht="10.35" customHeight="1">
      <c r="A23" s="22">
        <v>13</v>
      </c>
      <c r="B23" s="120">
        <v>100.48</v>
      </c>
      <c r="C23" s="120"/>
      <c r="D23" s="120">
        <v>101.25</v>
      </c>
      <c r="E23" s="120"/>
      <c r="F23" s="120">
        <v>100.95</v>
      </c>
      <c r="G23" s="120"/>
      <c r="H23" s="120">
        <v>98.5</v>
      </c>
      <c r="I23" s="120"/>
      <c r="J23" s="120">
        <v>96.99</v>
      </c>
      <c r="K23" s="120"/>
      <c r="L23" s="120">
        <v>102.21</v>
      </c>
      <c r="M23" s="120"/>
      <c r="N23" s="120">
        <v>99.94</v>
      </c>
      <c r="O23" s="120"/>
      <c r="P23" s="62"/>
      <c r="Q23" s="60" t="s">
        <v>193</v>
      </c>
      <c r="S23" s="25"/>
    </row>
    <row r="24" spans="1:19" ht="10.35" customHeight="1">
      <c r="A24" s="22">
        <v>14</v>
      </c>
      <c r="B24" s="120">
        <v>100.4</v>
      </c>
      <c r="C24" s="120"/>
      <c r="D24" s="120">
        <v>99.8</v>
      </c>
      <c r="E24" s="120"/>
      <c r="F24" s="120">
        <v>101.25</v>
      </c>
      <c r="G24" s="120"/>
      <c r="H24" s="120">
        <v>97.88</v>
      </c>
      <c r="I24" s="120"/>
      <c r="J24" s="120">
        <v>96.99</v>
      </c>
      <c r="K24" s="120"/>
      <c r="L24" s="120">
        <v>103.01</v>
      </c>
      <c r="M24" s="120"/>
      <c r="N24" s="120">
        <v>99.86</v>
      </c>
      <c r="O24" s="120"/>
      <c r="P24" s="62"/>
      <c r="Q24" s="60" t="s">
        <v>194</v>
      </c>
      <c r="S24" s="25"/>
    </row>
    <row r="25" spans="1:19" ht="10.35" customHeight="1">
      <c r="A25" s="22">
        <v>15</v>
      </c>
      <c r="B25" s="120">
        <v>100.39</v>
      </c>
      <c r="C25" s="120"/>
      <c r="D25" s="120">
        <v>101</v>
      </c>
      <c r="E25" s="120"/>
      <c r="F25" s="120">
        <v>100.76</v>
      </c>
      <c r="G25" s="120"/>
      <c r="H25" s="120">
        <v>97.68</v>
      </c>
      <c r="I25" s="120"/>
      <c r="J25" s="120">
        <v>96.99</v>
      </c>
      <c r="K25" s="120"/>
      <c r="L25" s="120">
        <v>102.78</v>
      </c>
      <c r="M25" s="120"/>
      <c r="N25" s="120">
        <v>99.75</v>
      </c>
      <c r="O25" s="120"/>
      <c r="P25" s="62"/>
      <c r="Q25" s="60" t="s">
        <v>195</v>
      </c>
      <c r="S25" s="25"/>
    </row>
    <row r="26" spans="1:19" ht="10.35" customHeight="1">
      <c r="A26" s="22">
        <v>16</v>
      </c>
      <c r="B26" s="120">
        <v>101.28</v>
      </c>
      <c r="C26" s="120"/>
      <c r="D26" s="120">
        <v>104.81</v>
      </c>
      <c r="E26" s="120"/>
      <c r="F26" s="120">
        <v>101.32</v>
      </c>
      <c r="G26" s="120"/>
      <c r="H26" s="120">
        <v>98.6</v>
      </c>
      <c r="I26" s="120"/>
      <c r="J26" s="120">
        <v>97.15</v>
      </c>
      <c r="K26" s="120"/>
      <c r="L26" s="120">
        <v>102.85</v>
      </c>
      <c r="M26" s="120"/>
      <c r="N26" s="120">
        <v>99.78</v>
      </c>
      <c r="O26" s="120"/>
      <c r="P26" s="62"/>
      <c r="Q26" s="60" t="s">
        <v>196</v>
      </c>
      <c r="S26" s="25"/>
    </row>
    <row r="27" spans="1:19" ht="10.35" customHeight="1">
      <c r="A27" s="22">
        <v>17</v>
      </c>
      <c r="B27" s="120">
        <v>102.67</v>
      </c>
      <c r="C27" s="120"/>
      <c r="D27" s="120">
        <v>114.82</v>
      </c>
      <c r="E27" s="120"/>
      <c r="F27" s="120">
        <v>99.24</v>
      </c>
      <c r="G27" s="120"/>
      <c r="H27" s="120">
        <v>98.24</v>
      </c>
      <c r="I27" s="120"/>
      <c r="J27" s="120">
        <v>104.38</v>
      </c>
      <c r="K27" s="120"/>
      <c r="L27" s="120">
        <v>100.66</v>
      </c>
      <c r="M27" s="120"/>
      <c r="N27" s="120">
        <v>99.94</v>
      </c>
      <c r="O27" s="120"/>
      <c r="P27" s="62"/>
      <c r="Q27" s="60" t="s">
        <v>197</v>
      </c>
      <c r="S27" s="25"/>
    </row>
    <row r="28" spans="1:19" ht="10.35" customHeight="1">
      <c r="A28" s="22">
        <v>18</v>
      </c>
      <c r="B28" s="120">
        <v>103.99</v>
      </c>
      <c r="C28" s="120"/>
      <c r="D28" s="120">
        <v>122.77</v>
      </c>
      <c r="E28" s="120"/>
      <c r="F28" s="120">
        <v>99.64</v>
      </c>
      <c r="G28" s="120"/>
      <c r="H28" s="120">
        <v>98.63</v>
      </c>
      <c r="I28" s="120"/>
      <c r="J28" s="120">
        <v>97.32</v>
      </c>
      <c r="K28" s="120"/>
      <c r="L28" s="120">
        <v>103.13</v>
      </c>
      <c r="M28" s="120"/>
      <c r="N28" s="120">
        <v>99.93</v>
      </c>
      <c r="O28" s="120"/>
      <c r="P28" s="62"/>
      <c r="Q28" s="60" t="s">
        <v>198</v>
      </c>
      <c r="S28" s="25"/>
    </row>
    <row r="29" spans="1:19" ht="10.35" customHeight="1">
      <c r="A29" s="22">
        <v>19</v>
      </c>
      <c r="B29" s="120">
        <v>105.41</v>
      </c>
      <c r="C29" s="120"/>
      <c r="D29" s="120">
        <v>127.72</v>
      </c>
      <c r="E29" s="120"/>
      <c r="F29" s="120">
        <v>102.02</v>
      </c>
      <c r="G29" s="120"/>
      <c r="H29" s="120">
        <v>98.32</v>
      </c>
      <c r="I29" s="120"/>
      <c r="J29" s="120">
        <v>97.32</v>
      </c>
      <c r="K29" s="120"/>
      <c r="L29" s="120">
        <v>103.24</v>
      </c>
      <c r="M29" s="120"/>
      <c r="N29" s="120">
        <v>99.95</v>
      </c>
      <c r="O29" s="120"/>
      <c r="P29" s="62"/>
      <c r="Q29" s="60" t="s">
        <v>199</v>
      </c>
      <c r="S29" s="25"/>
    </row>
    <row r="30" spans="1:19" ht="10.35" customHeight="1">
      <c r="A30" s="22">
        <v>20</v>
      </c>
      <c r="B30" s="120" t="s">
        <v>191</v>
      </c>
      <c r="C30" s="120"/>
      <c r="D30" s="120" t="s">
        <v>191</v>
      </c>
      <c r="E30" s="120"/>
      <c r="F30" s="120" t="s">
        <v>191</v>
      </c>
      <c r="G30" s="120"/>
      <c r="H30" s="120" t="s">
        <v>191</v>
      </c>
      <c r="I30" s="120"/>
      <c r="J30" s="120" t="s">
        <v>191</v>
      </c>
      <c r="K30" s="120"/>
      <c r="L30" s="120" t="s">
        <v>191</v>
      </c>
      <c r="M30" s="120"/>
      <c r="N30" s="120" t="s">
        <v>191</v>
      </c>
      <c r="O30" s="120"/>
      <c r="P30" s="62"/>
      <c r="Q30" s="60">
        <v>2018</v>
      </c>
      <c r="S30" s="25"/>
    </row>
    <row r="31" spans="1:19" ht="10.35" customHeight="1">
      <c r="A31" s="22">
        <v>21</v>
      </c>
      <c r="B31" s="120">
        <v>105.92</v>
      </c>
      <c r="C31" s="120"/>
      <c r="D31" s="120">
        <v>132.81</v>
      </c>
      <c r="E31" s="120"/>
      <c r="F31" s="120">
        <v>101.1</v>
      </c>
      <c r="G31" s="120"/>
      <c r="H31" s="120">
        <v>99.65</v>
      </c>
      <c r="I31" s="120"/>
      <c r="J31" s="120">
        <v>97.57</v>
      </c>
      <c r="K31" s="120"/>
      <c r="L31" s="120">
        <v>102.39</v>
      </c>
      <c r="M31" s="120"/>
      <c r="N31" s="120">
        <v>99.97</v>
      </c>
      <c r="O31" s="120"/>
      <c r="P31" s="63" t="s">
        <v>191</v>
      </c>
      <c r="Q31" s="60" t="s">
        <v>200</v>
      </c>
      <c r="S31" s="25"/>
    </row>
    <row r="32" spans="1:19" ht="10.35" customHeight="1">
      <c r="A32" s="22">
        <v>22</v>
      </c>
      <c r="B32" s="120">
        <v>109.37</v>
      </c>
      <c r="C32" s="120"/>
      <c r="D32" s="120">
        <v>134.93</v>
      </c>
      <c r="E32" s="120"/>
      <c r="F32" s="120">
        <v>102.19</v>
      </c>
      <c r="G32" s="120"/>
      <c r="H32" s="120">
        <v>99.75</v>
      </c>
      <c r="I32" s="120"/>
      <c r="J32" s="120">
        <v>128.5</v>
      </c>
      <c r="K32" s="120"/>
      <c r="L32" s="120">
        <v>105.69</v>
      </c>
      <c r="M32" s="120"/>
      <c r="N32" s="120">
        <v>99.94</v>
      </c>
      <c r="O32" s="120"/>
      <c r="P32" s="61" t="s">
        <v>204</v>
      </c>
      <c r="Q32" s="60" t="s">
        <v>201</v>
      </c>
      <c r="S32" s="25"/>
    </row>
    <row r="33" spans="1:19" ht="10.35" customHeight="1">
      <c r="A33" s="22">
        <v>23</v>
      </c>
      <c r="B33" s="120">
        <v>106.64</v>
      </c>
      <c r="C33" s="120"/>
      <c r="D33" s="120">
        <v>136.32</v>
      </c>
      <c r="E33" s="120"/>
      <c r="F33" s="120">
        <v>102.15</v>
      </c>
      <c r="G33" s="120"/>
      <c r="H33" s="120">
        <v>99.68</v>
      </c>
      <c r="I33" s="120"/>
      <c r="J33" s="120">
        <v>97.66</v>
      </c>
      <c r="K33" s="120"/>
      <c r="L33" s="120">
        <v>104.3</v>
      </c>
      <c r="M33" s="120"/>
      <c r="N33" s="120">
        <v>99.97</v>
      </c>
      <c r="O33" s="120"/>
      <c r="P33" s="61" t="s">
        <v>204</v>
      </c>
      <c r="Q33" s="60" t="s">
        <v>202</v>
      </c>
      <c r="S33" s="25"/>
    </row>
    <row r="34" spans="1:19" ht="10.35" customHeight="1">
      <c r="A34" s="22">
        <v>24</v>
      </c>
      <c r="B34" s="120">
        <v>106.95</v>
      </c>
      <c r="C34" s="120"/>
      <c r="D34" s="120">
        <v>137.9</v>
      </c>
      <c r="E34" s="120"/>
      <c r="F34" s="120">
        <v>102.86</v>
      </c>
      <c r="G34" s="120"/>
      <c r="H34" s="120">
        <v>99.54</v>
      </c>
      <c r="I34" s="120"/>
      <c r="J34" s="120">
        <v>97.8</v>
      </c>
      <c r="K34" s="120"/>
      <c r="L34" s="120">
        <v>103.72</v>
      </c>
      <c r="M34" s="120"/>
      <c r="N34" s="120">
        <v>100.04</v>
      </c>
      <c r="O34" s="120"/>
      <c r="P34" s="61" t="s">
        <v>204</v>
      </c>
      <c r="Q34" s="60" t="s">
        <v>203</v>
      </c>
      <c r="S34" s="25"/>
    </row>
    <row r="35" spans="1:19" ht="10.35" customHeight="1">
      <c r="A35" s="22">
        <v>25</v>
      </c>
      <c r="B35" s="122">
        <v>107.13</v>
      </c>
      <c r="C35" s="122"/>
      <c r="D35" s="122">
        <v>141.26</v>
      </c>
      <c r="E35" s="122"/>
      <c r="F35" s="122">
        <v>102.19</v>
      </c>
      <c r="G35" s="122"/>
      <c r="H35" s="122">
        <v>99.37</v>
      </c>
      <c r="I35" s="122"/>
      <c r="J35" s="122">
        <v>98.22</v>
      </c>
      <c r="K35" s="122"/>
      <c r="L35" s="122">
        <v>102.73</v>
      </c>
      <c r="M35" s="122"/>
      <c r="N35" s="122">
        <v>100.06</v>
      </c>
      <c r="O35" s="122"/>
      <c r="P35" s="66"/>
      <c r="Q35" s="64" t="s">
        <v>192</v>
      </c>
      <c r="S35" s="25"/>
    </row>
    <row r="36" spans="1:19" ht="10.35" customHeight="1">
      <c r="B36" s="123" t="s">
        <v>260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S36" s="25"/>
    </row>
    <row r="37" spans="1:19" ht="10.35" customHeight="1">
      <c r="A37" s="22">
        <v>27</v>
      </c>
      <c r="B37" s="121">
        <v>2.37</v>
      </c>
      <c r="C37" s="121"/>
      <c r="D37" s="121">
        <v>10.48</v>
      </c>
      <c r="E37" s="121"/>
      <c r="F37" s="121">
        <v>0.99</v>
      </c>
      <c r="G37" s="121"/>
      <c r="H37" s="121">
        <v>4.05</v>
      </c>
      <c r="I37" s="121"/>
      <c r="J37" s="121">
        <v>0.28999999999999998</v>
      </c>
      <c r="K37" s="121"/>
      <c r="L37" s="121">
        <v>-0.46</v>
      </c>
      <c r="M37" s="121"/>
      <c r="N37" s="121">
        <v>-0.51</v>
      </c>
      <c r="O37" s="121"/>
      <c r="P37" s="57"/>
      <c r="Q37" s="58">
        <f>Q12</f>
        <v>2009</v>
      </c>
      <c r="S37" s="25"/>
    </row>
    <row r="38" spans="1:19" ht="10.35" customHeight="1">
      <c r="A38" s="22">
        <v>28</v>
      </c>
      <c r="B38" s="120">
        <v>2.63</v>
      </c>
      <c r="C38" s="120"/>
      <c r="D38" s="120">
        <v>10.57</v>
      </c>
      <c r="E38" s="120"/>
      <c r="F38" s="120">
        <v>-0.31</v>
      </c>
      <c r="G38" s="120"/>
      <c r="H38" s="120">
        <v>6.39</v>
      </c>
      <c r="I38" s="120"/>
      <c r="J38" s="120">
        <v>1.33</v>
      </c>
      <c r="K38" s="120"/>
      <c r="L38" s="120">
        <v>-0.54</v>
      </c>
      <c r="M38" s="120"/>
      <c r="N38" s="120">
        <v>7.0000000000000007E-2</v>
      </c>
      <c r="O38" s="120"/>
      <c r="P38" s="59"/>
      <c r="Q38" s="60">
        <f>Q13</f>
        <v>2010</v>
      </c>
      <c r="S38" s="25"/>
    </row>
    <row r="39" spans="1:19" ht="10.35" customHeight="1">
      <c r="A39" s="22">
        <v>29</v>
      </c>
      <c r="B39" s="120">
        <v>1.26</v>
      </c>
      <c r="C39" s="120"/>
      <c r="D39" s="120">
        <v>3</v>
      </c>
      <c r="E39" s="120"/>
      <c r="F39" s="120">
        <v>-0.36</v>
      </c>
      <c r="G39" s="120"/>
      <c r="H39" s="120">
        <v>5.62</v>
      </c>
      <c r="I39" s="120"/>
      <c r="J39" s="120">
        <v>1.27</v>
      </c>
      <c r="K39" s="120"/>
      <c r="L39" s="120">
        <v>0.15</v>
      </c>
      <c r="M39" s="120"/>
      <c r="N39" s="120">
        <v>0.48</v>
      </c>
      <c r="O39" s="120"/>
      <c r="P39" s="59"/>
      <c r="Q39" s="60">
        <f t="shared" ref="Q39:Q60" si="0">Q14</f>
        <v>2011</v>
      </c>
      <c r="S39" s="25"/>
    </row>
    <row r="40" spans="1:19" ht="10.35" customHeight="1">
      <c r="A40" s="22">
        <v>30</v>
      </c>
      <c r="B40" s="120">
        <v>2.15</v>
      </c>
      <c r="C40" s="120"/>
      <c r="D40" s="120">
        <v>4.2699999999999996</v>
      </c>
      <c r="E40" s="120"/>
      <c r="F40" s="120">
        <v>1.18</v>
      </c>
      <c r="G40" s="120"/>
      <c r="H40" s="120">
        <v>2.86</v>
      </c>
      <c r="I40" s="120"/>
      <c r="J40" s="120">
        <v>1.22</v>
      </c>
      <c r="K40" s="120"/>
      <c r="L40" s="120">
        <v>1.26</v>
      </c>
      <c r="M40" s="120"/>
      <c r="N40" s="120">
        <v>1.72</v>
      </c>
      <c r="O40" s="120"/>
      <c r="P40" s="59"/>
      <c r="Q40" s="60">
        <f t="shared" si="0"/>
        <v>2012</v>
      </c>
      <c r="S40" s="25"/>
    </row>
    <row r="41" spans="1:19" ht="10.35" customHeight="1">
      <c r="A41" s="22">
        <v>31</v>
      </c>
      <c r="B41" s="120">
        <v>0.52</v>
      </c>
      <c r="C41" s="120"/>
      <c r="D41" s="120">
        <v>3.55</v>
      </c>
      <c r="E41" s="120"/>
      <c r="F41" s="120">
        <v>-0.19</v>
      </c>
      <c r="G41" s="120"/>
      <c r="H41" s="120">
        <v>-4.01</v>
      </c>
      <c r="I41" s="120"/>
      <c r="J41" s="120">
        <v>-1.37</v>
      </c>
      <c r="K41" s="120"/>
      <c r="L41" s="120">
        <v>0.34</v>
      </c>
      <c r="M41" s="120"/>
      <c r="N41" s="120">
        <v>1.23</v>
      </c>
      <c r="O41" s="120"/>
      <c r="P41" s="59"/>
      <c r="Q41" s="60">
        <f t="shared" si="0"/>
        <v>2013</v>
      </c>
      <c r="S41" s="25"/>
    </row>
    <row r="42" spans="1:19" ht="10.35" customHeight="1">
      <c r="A42" s="22">
        <v>32</v>
      </c>
      <c r="B42" s="120">
        <v>1.33</v>
      </c>
      <c r="C42" s="120"/>
      <c r="D42" s="120">
        <v>2.73</v>
      </c>
      <c r="E42" s="120"/>
      <c r="F42" s="120">
        <v>-0.14000000000000001</v>
      </c>
      <c r="G42" s="120"/>
      <c r="H42" s="120">
        <v>-0.15</v>
      </c>
      <c r="I42" s="120"/>
      <c r="J42" s="120">
        <v>0.9</v>
      </c>
      <c r="K42" s="120"/>
      <c r="L42" s="120">
        <v>2.44</v>
      </c>
      <c r="M42" s="120"/>
      <c r="N42" s="120">
        <v>1.67</v>
      </c>
      <c r="O42" s="120"/>
      <c r="P42" s="59"/>
      <c r="Q42" s="60">
        <f t="shared" si="0"/>
        <v>2014</v>
      </c>
      <c r="S42" s="25"/>
    </row>
    <row r="43" spans="1:19" ht="10.35" customHeight="1">
      <c r="A43" s="22">
        <v>33</v>
      </c>
      <c r="B43" s="120">
        <v>0.27</v>
      </c>
      <c r="C43" s="120"/>
      <c r="D43" s="120">
        <v>1.96</v>
      </c>
      <c r="E43" s="120"/>
      <c r="F43" s="120">
        <v>-0.67</v>
      </c>
      <c r="G43" s="120"/>
      <c r="H43" s="120">
        <v>-0.74</v>
      </c>
      <c r="I43" s="120"/>
      <c r="J43" s="120">
        <v>1.34</v>
      </c>
      <c r="K43" s="120"/>
      <c r="L43" s="120">
        <v>0.16</v>
      </c>
      <c r="M43" s="120"/>
      <c r="N43" s="120">
        <v>0.17</v>
      </c>
      <c r="O43" s="120"/>
      <c r="P43" s="59"/>
      <c r="Q43" s="60">
        <f t="shared" si="0"/>
        <v>2015</v>
      </c>
      <c r="S43" s="25"/>
    </row>
    <row r="44" spans="1:19" ht="10.35" customHeight="1">
      <c r="A44" s="22">
        <v>34</v>
      </c>
      <c r="B44" s="120">
        <v>1.39</v>
      </c>
      <c r="C44" s="120"/>
      <c r="D44" s="120">
        <v>3.14</v>
      </c>
      <c r="E44" s="120"/>
      <c r="F44" s="120">
        <v>0.96</v>
      </c>
      <c r="G44" s="120"/>
      <c r="H44" s="120">
        <v>1.45</v>
      </c>
      <c r="I44" s="120"/>
      <c r="J44" s="120">
        <v>2.21</v>
      </c>
      <c r="K44" s="120"/>
      <c r="L44" s="120">
        <v>1.0900000000000001</v>
      </c>
      <c r="M44" s="120"/>
      <c r="N44" s="120">
        <v>0.49</v>
      </c>
      <c r="O44" s="120"/>
      <c r="P44" s="59"/>
      <c r="Q44" s="60">
        <f t="shared" si="0"/>
        <v>2016</v>
      </c>
      <c r="S44" s="25"/>
    </row>
    <row r="45" spans="1:19" ht="10.35" customHeight="1">
      <c r="A45" s="22">
        <v>35</v>
      </c>
      <c r="B45" s="120" t="s">
        <v>191</v>
      </c>
      <c r="C45" s="120"/>
      <c r="D45" s="120" t="s">
        <v>191</v>
      </c>
      <c r="E45" s="120"/>
      <c r="F45" s="120" t="s">
        <v>191</v>
      </c>
      <c r="G45" s="120"/>
      <c r="H45" s="120" t="s">
        <v>191</v>
      </c>
      <c r="I45" s="120"/>
      <c r="J45" s="120" t="s">
        <v>191</v>
      </c>
      <c r="K45" s="120"/>
      <c r="L45" s="120" t="s">
        <v>191</v>
      </c>
      <c r="M45" s="120"/>
      <c r="N45" s="120" t="s">
        <v>191</v>
      </c>
      <c r="O45" s="120"/>
      <c r="P45" s="61"/>
      <c r="Q45" s="60" t="str">
        <f t="shared" si="0"/>
        <v/>
      </c>
      <c r="S45" s="25"/>
    </row>
    <row r="46" spans="1:19" ht="10.35" customHeight="1">
      <c r="A46" s="22">
        <v>36</v>
      </c>
      <c r="B46" s="120">
        <v>1.9</v>
      </c>
      <c r="C46" s="120"/>
      <c r="D46" s="120">
        <v>8.09</v>
      </c>
      <c r="E46" s="120"/>
      <c r="F46" s="120">
        <v>0.63</v>
      </c>
      <c r="G46" s="120"/>
      <c r="H46" s="120">
        <v>-1.85</v>
      </c>
      <c r="I46" s="120"/>
      <c r="J46" s="120">
        <v>1.07</v>
      </c>
      <c r="K46" s="120"/>
      <c r="L46" s="120">
        <v>2.33</v>
      </c>
      <c r="M46" s="120"/>
      <c r="N46" s="120">
        <v>-0.09</v>
      </c>
      <c r="O46" s="120"/>
      <c r="P46" s="61" t="s">
        <v>191</v>
      </c>
      <c r="Q46" s="60">
        <f t="shared" si="0"/>
        <v>2017</v>
      </c>
      <c r="S46" s="25"/>
    </row>
    <row r="47" spans="1:19" ht="10.35" customHeight="1">
      <c r="A47" s="22">
        <v>37</v>
      </c>
      <c r="B47" s="120">
        <v>1.8</v>
      </c>
      <c r="C47" s="120"/>
      <c r="D47" s="120">
        <v>5.01</v>
      </c>
      <c r="E47" s="120"/>
      <c r="F47" s="120">
        <v>0.79</v>
      </c>
      <c r="G47" s="120"/>
      <c r="H47" s="120">
        <v>-2.68</v>
      </c>
      <c r="I47" s="120"/>
      <c r="J47" s="120">
        <v>4.55</v>
      </c>
      <c r="K47" s="120"/>
      <c r="L47" s="120">
        <v>3.14</v>
      </c>
      <c r="M47" s="120"/>
      <c r="N47" s="120">
        <v>-0.22</v>
      </c>
      <c r="O47" s="120"/>
      <c r="P47" s="62"/>
      <c r="Q47" s="60" t="str">
        <f t="shared" si="0"/>
        <v>MAY</v>
      </c>
      <c r="S47" s="25"/>
    </row>
    <row r="48" spans="1:19" ht="10.35" customHeight="1">
      <c r="A48" s="22">
        <v>38</v>
      </c>
      <c r="B48" s="120">
        <v>0.04</v>
      </c>
      <c r="C48" s="120"/>
      <c r="D48" s="120">
        <v>-0.41</v>
      </c>
      <c r="E48" s="120"/>
      <c r="F48" s="120">
        <v>1.06</v>
      </c>
      <c r="G48" s="120"/>
      <c r="H48" s="120">
        <v>-1.75</v>
      </c>
      <c r="I48" s="120"/>
      <c r="J48" s="120">
        <v>-2.9</v>
      </c>
      <c r="K48" s="120"/>
      <c r="L48" s="120">
        <v>1.62</v>
      </c>
      <c r="M48" s="120"/>
      <c r="N48" s="120">
        <v>-0.36</v>
      </c>
      <c r="O48" s="120"/>
      <c r="P48" s="62"/>
      <c r="Q48" s="60" t="str">
        <f t="shared" si="0"/>
        <v>JUN.</v>
      </c>
      <c r="S48" s="25"/>
    </row>
    <row r="49" spans="1:21" ht="10.35" customHeight="1">
      <c r="A49" s="22">
        <v>39</v>
      </c>
      <c r="B49" s="120">
        <v>0.56999999999999995</v>
      </c>
      <c r="C49" s="120"/>
      <c r="D49" s="120">
        <v>-1.1299999999999999</v>
      </c>
      <c r="E49" s="120"/>
      <c r="F49" s="120">
        <v>1.39</v>
      </c>
      <c r="G49" s="120"/>
      <c r="H49" s="120">
        <v>-2.94</v>
      </c>
      <c r="I49" s="120"/>
      <c r="J49" s="120">
        <v>2.4300000000000002</v>
      </c>
      <c r="K49" s="120"/>
      <c r="L49" s="120">
        <v>2.35</v>
      </c>
      <c r="M49" s="120"/>
      <c r="N49" s="120">
        <v>-0.09</v>
      </c>
      <c r="O49" s="120"/>
      <c r="P49" s="62"/>
      <c r="Q49" s="60" t="str">
        <f t="shared" si="0"/>
        <v>JUL.</v>
      </c>
      <c r="S49" s="25"/>
    </row>
    <row r="50" spans="1:21" ht="10.35" customHeight="1">
      <c r="A50" s="22">
        <v>40</v>
      </c>
      <c r="B50" s="120">
        <v>0.68</v>
      </c>
      <c r="C50" s="120"/>
      <c r="D50" s="120">
        <v>1.39</v>
      </c>
      <c r="E50" s="120"/>
      <c r="F50" s="120">
        <v>0.79</v>
      </c>
      <c r="G50" s="120"/>
      <c r="H50" s="120">
        <v>-3.13</v>
      </c>
      <c r="I50" s="120"/>
      <c r="J50" s="120">
        <v>1.94</v>
      </c>
      <c r="K50" s="120"/>
      <c r="L50" s="120">
        <v>1.82</v>
      </c>
      <c r="M50" s="120"/>
      <c r="N50" s="120">
        <v>-7.0000000000000007E-2</v>
      </c>
      <c r="O50" s="120"/>
      <c r="P50" s="62"/>
      <c r="Q50" s="60" t="str">
        <f t="shared" si="0"/>
        <v>AUG.</v>
      </c>
      <c r="S50" s="25"/>
    </row>
    <row r="51" spans="1:21" ht="10.35" customHeight="1">
      <c r="A51" s="22">
        <v>41</v>
      </c>
      <c r="B51" s="120">
        <v>0.82</v>
      </c>
      <c r="C51" s="120"/>
      <c r="D51" s="120">
        <v>5.15</v>
      </c>
      <c r="E51" s="120"/>
      <c r="F51" s="120">
        <v>1.28</v>
      </c>
      <c r="G51" s="120"/>
      <c r="H51" s="120">
        <v>-2.72</v>
      </c>
      <c r="I51" s="120"/>
      <c r="J51" s="120">
        <v>-4.8899999999999997</v>
      </c>
      <c r="K51" s="120"/>
      <c r="L51" s="120">
        <v>2.04</v>
      </c>
      <c r="M51" s="120"/>
      <c r="N51" s="120">
        <v>-0.44</v>
      </c>
      <c r="O51" s="120"/>
      <c r="P51" s="62"/>
      <c r="Q51" s="60" t="str">
        <f t="shared" si="0"/>
        <v>SEP.</v>
      </c>
      <c r="S51" s="25"/>
    </row>
    <row r="52" spans="1:21" ht="10.35" customHeight="1">
      <c r="A52" s="22">
        <v>42</v>
      </c>
      <c r="B52" s="120">
        <v>3.28</v>
      </c>
      <c r="C52" s="120"/>
      <c r="D52" s="120">
        <v>15.71</v>
      </c>
      <c r="E52" s="120"/>
      <c r="F52" s="120">
        <v>-1.37</v>
      </c>
      <c r="G52" s="120"/>
      <c r="H52" s="120">
        <v>-1.57</v>
      </c>
      <c r="I52" s="120"/>
      <c r="J52" s="120">
        <v>9.33</v>
      </c>
      <c r="K52" s="120"/>
      <c r="L52" s="120">
        <v>2.09</v>
      </c>
      <c r="M52" s="120"/>
      <c r="N52" s="120">
        <v>-0.44</v>
      </c>
      <c r="O52" s="120"/>
      <c r="P52" s="62"/>
      <c r="Q52" s="60" t="str">
        <f t="shared" si="0"/>
        <v>OCT.</v>
      </c>
      <c r="S52" s="25"/>
    </row>
    <row r="53" spans="1:21" ht="10.35" customHeight="1">
      <c r="A53" s="22">
        <v>43</v>
      </c>
      <c r="B53" s="120">
        <v>4.33</v>
      </c>
      <c r="C53" s="120"/>
      <c r="D53" s="120">
        <v>24.45</v>
      </c>
      <c r="E53" s="120"/>
      <c r="F53" s="120">
        <v>-0.32</v>
      </c>
      <c r="G53" s="120"/>
      <c r="H53" s="120">
        <v>-0.73</v>
      </c>
      <c r="I53" s="120"/>
      <c r="J53" s="120">
        <v>1.94</v>
      </c>
      <c r="K53" s="120"/>
      <c r="L53" s="120">
        <v>1.66</v>
      </c>
      <c r="M53" s="120"/>
      <c r="N53" s="120">
        <v>-0.42</v>
      </c>
      <c r="O53" s="120"/>
      <c r="P53" s="62"/>
      <c r="Q53" s="60" t="str">
        <f t="shared" si="0"/>
        <v>NOV.</v>
      </c>
      <c r="S53" s="25"/>
    </row>
    <row r="54" spans="1:21" ht="10.35" customHeight="1">
      <c r="A54" s="22">
        <v>44</v>
      </c>
      <c r="B54" s="120">
        <v>5.61</v>
      </c>
      <c r="C54" s="120"/>
      <c r="D54" s="120">
        <v>28.88</v>
      </c>
      <c r="E54" s="120"/>
      <c r="F54" s="120">
        <v>1.03</v>
      </c>
      <c r="G54" s="120"/>
      <c r="H54" s="120">
        <v>0.64</v>
      </c>
      <c r="I54" s="120"/>
      <c r="J54" s="120">
        <v>1.94</v>
      </c>
      <c r="K54" s="120"/>
      <c r="L54" s="120">
        <v>2.08</v>
      </c>
      <c r="M54" s="120"/>
      <c r="N54" s="120">
        <v>-0.43</v>
      </c>
      <c r="O54" s="120"/>
      <c r="P54" s="62"/>
      <c r="Q54" s="60" t="str">
        <f t="shared" si="0"/>
        <v>DEC.</v>
      </c>
      <c r="S54" s="25"/>
    </row>
    <row r="55" spans="1:21" ht="10.35" customHeight="1">
      <c r="A55" s="22">
        <v>45</v>
      </c>
      <c r="B55" s="120" t="s">
        <v>191</v>
      </c>
      <c r="C55" s="120"/>
      <c r="D55" s="120" t="s">
        <v>191</v>
      </c>
      <c r="E55" s="120"/>
      <c r="F55" s="120" t="s">
        <v>191</v>
      </c>
      <c r="G55" s="120"/>
      <c r="H55" s="120" t="s">
        <v>191</v>
      </c>
      <c r="I55" s="120"/>
      <c r="J55" s="120" t="s">
        <v>191</v>
      </c>
      <c r="K55" s="120"/>
      <c r="L55" s="120" t="s">
        <v>191</v>
      </c>
      <c r="M55" s="120"/>
      <c r="N55" s="120" t="s">
        <v>191</v>
      </c>
      <c r="O55" s="120"/>
      <c r="P55" s="62"/>
      <c r="Q55" s="60">
        <f t="shared" si="0"/>
        <v>2018</v>
      </c>
      <c r="S55" s="25"/>
    </row>
    <row r="56" spans="1:21" ht="10.35" customHeight="1">
      <c r="A56" s="22">
        <v>46</v>
      </c>
      <c r="B56" s="120">
        <v>1.99</v>
      </c>
      <c r="C56" s="120"/>
      <c r="D56" s="120">
        <v>31.99</v>
      </c>
      <c r="E56" s="120"/>
      <c r="F56" s="120">
        <v>0.97</v>
      </c>
      <c r="G56" s="120"/>
      <c r="H56" s="120">
        <v>1.75</v>
      </c>
      <c r="I56" s="120"/>
      <c r="J56" s="120">
        <v>-28.28</v>
      </c>
      <c r="K56" s="120"/>
      <c r="L56" s="120">
        <v>-0.78</v>
      </c>
      <c r="M56" s="120"/>
      <c r="N56" s="120">
        <v>-0.26</v>
      </c>
      <c r="O56" s="120"/>
      <c r="P56" s="63" t="s">
        <v>191</v>
      </c>
      <c r="Q56" s="60" t="str">
        <f t="shared" si="0"/>
        <v>JAN.</v>
      </c>
      <c r="S56" s="25"/>
    </row>
    <row r="57" spans="1:21" ht="10.35" customHeight="1">
      <c r="A57" s="22">
        <v>47</v>
      </c>
      <c r="B57" s="120">
        <v>8.93</v>
      </c>
      <c r="C57" s="120"/>
      <c r="D57" s="120">
        <v>31.38</v>
      </c>
      <c r="E57" s="120"/>
      <c r="F57" s="120">
        <v>2.0499999999999998</v>
      </c>
      <c r="G57" s="120"/>
      <c r="H57" s="120">
        <v>1.67</v>
      </c>
      <c r="I57" s="120"/>
      <c r="J57" s="120">
        <v>34.15</v>
      </c>
      <c r="K57" s="120"/>
      <c r="L57" s="120">
        <v>3.42</v>
      </c>
      <c r="M57" s="120"/>
      <c r="N57" s="120">
        <v>-7.0000000000000007E-2</v>
      </c>
      <c r="O57" s="120"/>
      <c r="P57" s="61" t="s">
        <v>204</v>
      </c>
      <c r="Q57" s="60" t="str">
        <f t="shared" si="0"/>
        <v>FEB.</v>
      </c>
      <c r="S57" s="25"/>
    </row>
    <row r="58" spans="1:21" ht="10.35" customHeight="1">
      <c r="A58" s="22">
        <v>48</v>
      </c>
      <c r="B58" s="120">
        <v>5.92</v>
      </c>
      <c r="C58" s="120"/>
      <c r="D58" s="120">
        <v>29.73</v>
      </c>
      <c r="E58" s="120"/>
      <c r="F58" s="120">
        <v>2.12</v>
      </c>
      <c r="G58" s="120"/>
      <c r="H58" s="120">
        <v>1.8</v>
      </c>
      <c r="I58" s="120"/>
      <c r="J58" s="120">
        <v>1.7</v>
      </c>
      <c r="K58" s="120"/>
      <c r="L58" s="120">
        <v>2.48</v>
      </c>
      <c r="M58" s="120"/>
      <c r="N58" s="120">
        <v>0.04</v>
      </c>
      <c r="O58" s="120"/>
      <c r="P58" s="61" t="s">
        <v>204</v>
      </c>
      <c r="Q58" s="60" t="str">
        <f t="shared" si="0"/>
        <v>MAR.</v>
      </c>
      <c r="S58" s="25"/>
    </row>
    <row r="59" spans="1:21" ht="10.35" customHeight="1">
      <c r="A59" s="22">
        <v>49</v>
      </c>
      <c r="B59" s="120">
        <v>5.45</v>
      </c>
      <c r="C59" s="120"/>
      <c r="D59" s="120">
        <v>27.69</v>
      </c>
      <c r="E59" s="120"/>
      <c r="F59" s="120">
        <v>2.27</v>
      </c>
      <c r="G59" s="120"/>
      <c r="H59" s="120">
        <v>1.24</v>
      </c>
      <c r="I59" s="120"/>
      <c r="J59" s="120">
        <v>1.79</v>
      </c>
      <c r="K59" s="120"/>
      <c r="L59" s="120">
        <v>1.22</v>
      </c>
      <c r="M59" s="120"/>
      <c r="N59" s="120">
        <v>0.35</v>
      </c>
      <c r="O59" s="120"/>
      <c r="P59" s="61" t="s">
        <v>204</v>
      </c>
      <c r="Q59" s="60" t="str">
        <f t="shared" si="0"/>
        <v>APR.</v>
      </c>
      <c r="S59" s="25"/>
    </row>
    <row r="60" spans="1:21" ht="10.35" customHeight="1">
      <c r="A60" s="22">
        <v>50</v>
      </c>
      <c r="B60" s="122">
        <v>5.22</v>
      </c>
      <c r="C60" s="122"/>
      <c r="D60" s="122">
        <v>30.25</v>
      </c>
      <c r="E60" s="122"/>
      <c r="F60" s="122">
        <v>0.7</v>
      </c>
      <c r="G60" s="122"/>
      <c r="H60" s="122">
        <v>1.7</v>
      </c>
      <c r="I60" s="122"/>
      <c r="J60" s="122">
        <v>-3.41</v>
      </c>
      <c r="K60" s="122"/>
      <c r="L60" s="122">
        <v>2.34</v>
      </c>
      <c r="M60" s="122"/>
      <c r="N60" s="122">
        <v>0.11</v>
      </c>
      <c r="O60" s="122"/>
      <c r="P60" s="66"/>
      <c r="Q60" s="60" t="str">
        <f t="shared" si="0"/>
        <v>MAY</v>
      </c>
    </row>
    <row r="61" spans="1:21" s="24" customFormat="1" ht="12" customHeight="1">
      <c r="A61" s="22"/>
      <c r="B61" s="161" t="s">
        <v>205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80"/>
      <c r="S61" s="80"/>
      <c r="T61" s="76"/>
      <c r="U61" s="76"/>
    </row>
  </sheetData>
  <mergeCells count="373">
    <mergeCell ref="N60:O60"/>
    <mergeCell ref="B61:Q61"/>
    <mergeCell ref="B60:C60"/>
    <mergeCell ref="D60:E60"/>
    <mergeCell ref="F60:G60"/>
    <mergeCell ref="H60:I60"/>
    <mergeCell ref="J60:K60"/>
    <mergeCell ref="L60:M60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2:O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N40:O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N38:O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N35:O35"/>
    <mergeCell ref="B36:Q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B11:Q11"/>
    <mergeCell ref="B12:C12"/>
    <mergeCell ref="D12:E12"/>
    <mergeCell ref="F12:G12"/>
    <mergeCell ref="H12:I12"/>
    <mergeCell ref="J12:K12"/>
    <mergeCell ref="L12:M12"/>
    <mergeCell ref="N12:O12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J6:J8"/>
    <mergeCell ref="K6:K8"/>
    <mergeCell ref="L6:L8"/>
    <mergeCell ref="M6:M8"/>
    <mergeCell ref="B2:Q2"/>
    <mergeCell ref="B3:Q3"/>
    <mergeCell ref="B4:Q4"/>
    <mergeCell ref="B5:B8"/>
    <mergeCell ref="C5:C8"/>
    <mergeCell ref="P5:Q8"/>
    <mergeCell ref="D6:D8"/>
    <mergeCell ref="E6:E8"/>
    <mergeCell ref="F6:F8"/>
    <mergeCell ref="G6:G8"/>
    <mergeCell ref="N6:N8"/>
    <mergeCell ref="O6:O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W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22" hidden="1" customWidth="1"/>
    <col min="2" max="13" width="3.88671875" style="25" customWidth="1"/>
    <col min="14" max="14" width="3.88671875" style="51" customWidth="1"/>
    <col min="15" max="19" width="3.88671875" style="25" customWidth="1"/>
    <col min="20" max="20" width="2.6640625" style="25" customWidth="1"/>
    <col min="21" max="21" width="6.6640625" style="56" customWidth="1"/>
    <col min="22" max="16384" width="9" style="25"/>
  </cols>
  <sheetData>
    <row r="1" spans="1:23" s="22" customFormat="1" ht="11.4" hidden="1">
      <c r="B1" s="22" t="s">
        <v>153</v>
      </c>
      <c r="D1" s="22" t="s">
        <v>154</v>
      </c>
      <c r="F1" s="22" t="s">
        <v>155</v>
      </c>
      <c r="H1" s="22" t="s">
        <v>156</v>
      </c>
      <c r="J1" s="22" t="s">
        <v>157</v>
      </c>
      <c r="L1" s="22" t="s">
        <v>158</v>
      </c>
      <c r="N1" s="23" t="s">
        <v>159</v>
      </c>
      <c r="P1" s="22" t="s">
        <v>160</v>
      </c>
      <c r="R1" s="22" t="s">
        <v>161</v>
      </c>
      <c r="U1" s="52"/>
    </row>
    <row r="2" spans="1:23" ht="12.75" customHeight="1">
      <c r="B2" s="129" t="s">
        <v>248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28"/>
      <c r="W2" s="28"/>
    </row>
    <row r="3" spans="1:23" ht="34.5" customHeight="1">
      <c r="B3" s="130" t="s">
        <v>162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3" ht="12.75" customHeight="1">
      <c r="B4" s="22"/>
      <c r="C4" s="22"/>
      <c r="D4" s="22"/>
      <c r="R4" s="132" t="s">
        <v>249</v>
      </c>
      <c r="S4" s="133"/>
      <c r="T4" s="133"/>
      <c r="U4" s="133"/>
    </row>
    <row r="5" spans="1:23" ht="7.35" customHeight="1">
      <c r="B5" s="38"/>
      <c r="C5" s="38"/>
      <c r="D5" s="38"/>
      <c r="E5" s="38"/>
      <c r="F5" s="39"/>
      <c r="G5" s="39"/>
      <c r="H5" s="38"/>
      <c r="I5" s="38"/>
      <c r="J5" s="38"/>
      <c r="K5" s="38"/>
      <c r="L5" s="39"/>
      <c r="M5" s="39"/>
      <c r="N5" s="54"/>
      <c r="O5" s="38"/>
      <c r="P5" s="38"/>
      <c r="Q5" s="38"/>
      <c r="R5" s="38"/>
      <c r="S5" s="38"/>
      <c r="T5" s="134" t="s">
        <v>163</v>
      </c>
      <c r="U5" s="135"/>
    </row>
    <row r="6" spans="1:23" ht="7.35" customHeight="1">
      <c r="B6" s="140" t="s">
        <v>250</v>
      </c>
      <c r="C6" s="143" t="s">
        <v>164</v>
      </c>
      <c r="D6" s="89" t="s">
        <v>251</v>
      </c>
      <c r="E6" s="110" t="s">
        <v>165</v>
      </c>
      <c r="F6" s="99" t="s">
        <v>252</v>
      </c>
      <c r="G6" s="110" t="s">
        <v>166</v>
      </c>
      <c r="H6" s="149" t="s">
        <v>253</v>
      </c>
      <c r="I6" s="102" t="s">
        <v>167</v>
      </c>
      <c r="J6" s="89" t="s">
        <v>254</v>
      </c>
      <c r="K6" s="109" t="s">
        <v>168</v>
      </c>
      <c r="L6" s="39"/>
      <c r="M6" s="38"/>
      <c r="N6" s="38"/>
      <c r="O6" s="38"/>
      <c r="P6" s="39"/>
      <c r="Q6" s="39"/>
      <c r="R6" s="39"/>
      <c r="S6" s="34"/>
      <c r="T6" s="136"/>
      <c r="U6" s="137"/>
    </row>
    <row r="7" spans="1:23" ht="7.35" customHeight="1">
      <c r="B7" s="141"/>
      <c r="C7" s="144"/>
      <c r="D7" s="90"/>
      <c r="E7" s="103"/>
      <c r="F7" s="100"/>
      <c r="G7" s="103"/>
      <c r="H7" s="150"/>
      <c r="I7" s="152"/>
      <c r="J7" s="90"/>
      <c r="K7" s="97"/>
      <c r="L7" s="146" t="s">
        <v>255</v>
      </c>
      <c r="M7" s="109" t="s">
        <v>169</v>
      </c>
      <c r="N7" s="146" t="s">
        <v>256</v>
      </c>
      <c r="O7" s="109" t="s">
        <v>170</v>
      </c>
      <c r="P7" s="146" t="s">
        <v>257</v>
      </c>
      <c r="Q7" s="109" t="s">
        <v>171</v>
      </c>
      <c r="R7" s="146" t="s">
        <v>258</v>
      </c>
      <c r="S7" s="102" t="s">
        <v>172</v>
      </c>
      <c r="T7" s="136"/>
      <c r="U7" s="137"/>
    </row>
    <row r="8" spans="1:23" ht="86.85" customHeight="1">
      <c r="B8" s="142"/>
      <c r="C8" s="145"/>
      <c r="D8" s="91"/>
      <c r="E8" s="104"/>
      <c r="F8" s="101"/>
      <c r="G8" s="104"/>
      <c r="H8" s="151"/>
      <c r="I8" s="153"/>
      <c r="J8" s="91"/>
      <c r="K8" s="98"/>
      <c r="L8" s="111"/>
      <c r="M8" s="97"/>
      <c r="N8" s="147"/>
      <c r="O8" s="97"/>
      <c r="P8" s="147"/>
      <c r="Q8" s="97"/>
      <c r="R8" s="148"/>
      <c r="S8" s="98"/>
      <c r="T8" s="138"/>
      <c r="U8" s="139"/>
    </row>
    <row r="9" spans="1:23" ht="14.1" customHeight="1">
      <c r="B9" s="123">
        <v>3</v>
      </c>
      <c r="C9" s="108"/>
      <c r="D9" s="107">
        <v>2</v>
      </c>
      <c r="E9" s="108"/>
      <c r="F9" s="107">
        <v>20</v>
      </c>
      <c r="G9" s="108"/>
      <c r="H9" s="107">
        <v>4</v>
      </c>
      <c r="I9" s="108"/>
      <c r="J9" s="107">
        <v>43</v>
      </c>
      <c r="K9" s="108"/>
      <c r="L9" s="107">
        <v>3</v>
      </c>
      <c r="M9" s="108"/>
      <c r="N9" s="107">
        <v>11</v>
      </c>
      <c r="O9" s="108"/>
      <c r="P9" s="107">
        <v>13</v>
      </c>
      <c r="Q9" s="108"/>
      <c r="R9" s="107">
        <v>16</v>
      </c>
      <c r="S9" s="123"/>
      <c r="T9" s="154" t="s">
        <v>173</v>
      </c>
      <c r="U9" s="155"/>
    </row>
    <row r="10" spans="1:23" ht="14.1" customHeight="1">
      <c r="B10" s="156">
        <v>2.2989999999999999</v>
      </c>
      <c r="C10" s="117"/>
      <c r="D10" s="116">
        <v>2.7759999999999998</v>
      </c>
      <c r="E10" s="117"/>
      <c r="F10" s="116">
        <v>14.308</v>
      </c>
      <c r="G10" s="117"/>
      <c r="H10" s="116">
        <v>4.6219999999999999</v>
      </c>
      <c r="I10" s="117"/>
      <c r="J10" s="116">
        <v>14.438000000000001</v>
      </c>
      <c r="K10" s="117"/>
      <c r="L10" s="157" t="s">
        <v>259</v>
      </c>
      <c r="M10" s="158"/>
      <c r="N10" s="159"/>
      <c r="O10" s="159"/>
      <c r="P10" s="159"/>
      <c r="Q10" s="159"/>
      <c r="R10" s="159"/>
      <c r="S10" s="160"/>
      <c r="T10" s="154" t="s">
        <v>174</v>
      </c>
      <c r="U10" s="155"/>
    </row>
    <row r="11" spans="1:23" ht="10.35" customHeight="1">
      <c r="B11" s="118" t="s">
        <v>175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55"/>
    </row>
    <row r="12" spans="1:23" ht="10.35" customHeight="1">
      <c r="A12" s="22">
        <v>2</v>
      </c>
      <c r="B12" s="121">
        <v>87.46</v>
      </c>
      <c r="C12" s="121"/>
      <c r="D12" s="121">
        <v>89.53</v>
      </c>
      <c r="E12" s="121"/>
      <c r="F12" s="121">
        <v>72.3</v>
      </c>
      <c r="G12" s="121"/>
      <c r="H12" s="121">
        <v>89.14</v>
      </c>
      <c r="I12" s="121"/>
      <c r="J12" s="121">
        <v>59.87</v>
      </c>
      <c r="K12" s="121"/>
      <c r="L12" s="121">
        <v>64.14</v>
      </c>
      <c r="M12" s="121"/>
      <c r="N12" s="121">
        <v>56.19</v>
      </c>
      <c r="O12" s="121"/>
      <c r="P12" s="121">
        <v>55.64</v>
      </c>
      <c r="Q12" s="121"/>
      <c r="R12" s="121">
        <v>66.69</v>
      </c>
      <c r="S12" s="121"/>
      <c r="T12" s="57"/>
      <c r="U12" s="58">
        <v>2009</v>
      </c>
    </row>
    <row r="13" spans="1:23" ht="10.35" customHeight="1">
      <c r="A13" s="22">
        <v>3</v>
      </c>
      <c r="B13" s="120">
        <v>85.78</v>
      </c>
      <c r="C13" s="120"/>
      <c r="D13" s="120">
        <v>79.709999999999994</v>
      </c>
      <c r="E13" s="120"/>
      <c r="F13" s="120">
        <v>77.180000000000007</v>
      </c>
      <c r="G13" s="120"/>
      <c r="H13" s="120">
        <v>90.34</v>
      </c>
      <c r="I13" s="120"/>
      <c r="J13" s="120">
        <v>60.56</v>
      </c>
      <c r="K13" s="120"/>
      <c r="L13" s="120">
        <v>64.88</v>
      </c>
      <c r="M13" s="120"/>
      <c r="N13" s="120">
        <v>58.62</v>
      </c>
      <c r="O13" s="120"/>
      <c r="P13" s="120">
        <v>55.42</v>
      </c>
      <c r="Q13" s="120"/>
      <c r="R13" s="120">
        <v>66.73</v>
      </c>
      <c r="S13" s="120"/>
      <c r="T13" s="59"/>
      <c r="U13" s="60">
        <v>2010</v>
      </c>
    </row>
    <row r="14" spans="1:23" ht="10.35" customHeight="1">
      <c r="A14" s="22">
        <v>4</v>
      </c>
      <c r="B14" s="120">
        <v>86.64</v>
      </c>
      <c r="C14" s="120"/>
      <c r="D14" s="120">
        <v>87.8</v>
      </c>
      <c r="E14" s="120"/>
      <c r="F14" s="120">
        <v>82.2</v>
      </c>
      <c r="G14" s="120"/>
      <c r="H14" s="120">
        <v>93.66</v>
      </c>
      <c r="I14" s="120"/>
      <c r="J14" s="120">
        <v>58.51</v>
      </c>
      <c r="K14" s="120"/>
      <c r="L14" s="120">
        <v>62.46</v>
      </c>
      <c r="M14" s="120"/>
      <c r="N14" s="120">
        <v>56.77</v>
      </c>
      <c r="O14" s="120"/>
      <c r="P14" s="120">
        <v>54.53</v>
      </c>
      <c r="Q14" s="120"/>
      <c r="R14" s="120">
        <v>63.35</v>
      </c>
      <c r="S14" s="120"/>
      <c r="T14" s="59"/>
      <c r="U14" s="60">
        <v>2011</v>
      </c>
    </row>
    <row r="15" spans="1:23" ht="10.35" customHeight="1">
      <c r="A15" s="22">
        <v>5</v>
      </c>
      <c r="B15" s="120">
        <v>89.42</v>
      </c>
      <c r="C15" s="120"/>
      <c r="D15" s="120">
        <v>94.06</v>
      </c>
      <c r="E15" s="120"/>
      <c r="F15" s="120">
        <v>85.32</v>
      </c>
      <c r="G15" s="120"/>
      <c r="H15" s="120">
        <v>95.17</v>
      </c>
      <c r="I15" s="120"/>
      <c r="J15" s="120">
        <v>71.48</v>
      </c>
      <c r="K15" s="120"/>
      <c r="L15" s="120">
        <v>79.209999999999994</v>
      </c>
      <c r="M15" s="120"/>
      <c r="N15" s="120">
        <v>65.27</v>
      </c>
      <c r="O15" s="120"/>
      <c r="P15" s="120">
        <v>68.7</v>
      </c>
      <c r="Q15" s="120"/>
      <c r="R15" s="120">
        <v>77.650000000000006</v>
      </c>
      <c r="S15" s="120"/>
      <c r="T15" s="59"/>
      <c r="U15" s="60">
        <v>2012</v>
      </c>
    </row>
    <row r="16" spans="1:23" ht="10.35" customHeight="1">
      <c r="A16" s="22">
        <v>6</v>
      </c>
      <c r="B16" s="120">
        <v>90.47</v>
      </c>
      <c r="C16" s="120"/>
      <c r="D16" s="120">
        <v>90.29</v>
      </c>
      <c r="E16" s="120"/>
      <c r="F16" s="120">
        <v>87.45</v>
      </c>
      <c r="G16" s="120"/>
      <c r="H16" s="120">
        <v>96.24</v>
      </c>
      <c r="I16" s="120"/>
      <c r="J16" s="120">
        <v>73.23</v>
      </c>
      <c r="K16" s="120"/>
      <c r="L16" s="120">
        <v>78.09</v>
      </c>
      <c r="M16" s="120"/>
      <c r="N16" s="120">
        <v>74.86</v>
      </c>
      <c r="O16" s="120"/>
      <c r="P16" s="120">
        <v>72.63</v>
      </c>
      <c r="Q16" s="120"/>
      <c r="R16" s="120">
        <v>72.510000000000005</v>
      </c>
      <c r="S16" s="120"/>
      <c r="T16" s="59"/>
      <c r="U16" s="60">
        <v>2013</v>
      </c>
    </row>
    <row r="17" spans="1:21" ht="10.35" customHeight="1">
      <c r="A17" s="22">
        <v>7</v>
      </c>
      <c r="B17" s="120">
        <v>93.98</v>
      </c>
      <c r="C17" s="120"/>
      <c r="D17" s="120">
        <v>98.95</v>
      </c>
      <c r="E17" s="120"/>
      <c r="F17" s="120">
        <v>93.38</v>
      </c>
      <c r="G17" s="120"/>
      <c r="H17" s="120">
        <v>98.07</v>
      </c>
      <c r="I17" s="120"/>
      <c r="J17" s="120">
        <v>70.67</v>
      </c>
      <c r="K17" s="120"/>
      <c r="L17" s="120">
        <v>73.150000000000006</v>
      </c>
      <c r="M17" s="120"/>
      <c r="N17" s="120">
        <v>75.75</v>
      </c>
      <c r="O17" s="120"/>
      <c r="P17" s="120">
        <v>69.23</v>
      </c>
      <c r="Q17" s="120"/>
      <c r="R17" s="120">
        <v>70.13</v>
      </c>
      <c r="S17" s="120"/>
      <c r="T17" s="59"/>
      <c r="U17" s="60">
        <v>2014</v>
      </c>
    </row>
    <row r="18" spans="1:21" ht="10.35" customHeight="1">
      <c r="A18" s="22">
        <v>8</v>
      </c>
      <c r="B18" s="120">
        <v>98.82</v>
      </c>
      <c r="C18" s="120"/>
      <c r="D18" s="120">
        <v>98.85</v>
      </c>
      <c r="E18" s="120"/>
      <c r="F18" s="120">
        <v>95.51</v>
      </c>
      <c r="G18" s="120"/>
      <c r="H18" s="120">
        <v>98.09</v>
      </c>
      <c r="I18" s="120"/>
      <c r="J18" s="120">
        <v>81.680000000000007</v>
      </c>
      <c r="K18" s="120"/>
      <c r="L18" s="120">
        <v>78.760000000000005</v>
      </c>
      <c r="M18" s="120"/>
      <c r="N18" s="120">
        <v>84.22</v>
      </c>
      <c r="O18" s="120"/>
      <c r="P18" s="120">
        <v>80.62</v>
      </c>
      <c r="Q18" s="120"/>
      <c r="R18" s="120">
        <v>82.43</v>
      </c>
      <c r="S18" s="120"/>
      <c r="T18" s="59"/>
      <c r="U18" s="60">
        <v>2015</v>
      </c>
    </row>
    <row r="19" spans="1:21" ht="10.35" customHeight="1">
      <c r="A19" s="22">
        <v>9</v>
      </c>
      <c r="B19" s="120">
        <v>100</v>
      </c>
      <c r="C19" s="120"/>
      <c r="D19" s="120">
        <v>100</v>
      </c>
      <c r="E19" s="120"/>
      <c r="F19" s="120">
        <v>100</v>
      </c>
      <c r="G19" s="120"/>
      <c r="H19" s="120">
        <v>100</v>
      </c>
      <c r="I19" s="120"/>
      <c r="J19" s="120">
        <v>100</v>
      </c>
      <c r="K19" s="120"/>
      <c r="L19" s="120">
        <v>100</v>
      </c>
      <c r="M19" s="120"/>
      <c r="N19" s="120">
        <v>100</v>
      </c>
      <c r="O19" s="120"/>
      <c r="P19" s="120">
        <v>100</v>
      </c>
      <c r="Q19" s="120"/>
      <c r="R19" s="120">
        <v>100</v>
      </c>
      <c r="S19" s="120"/>
      <c r="T19" s="61"/>
      <c r="U19" s="60">
        <v>2016</v>
      </c>
    </row>
    <row r="20" spans="1:21" ht="10.35" customHeight="1">
      <c r="A20" s="22">
        <v>10</v>
      </c>
      <c r="B20" s="120" t="s">
        <v>191</v>
      </c>
      <c r="C20" s="120"/>
      <c r="D20" s="120" t="s">
        <v>191</v>
      </c>
      <c r="E20" s="120"/>
      <c r="F20" s="120" t="s">
        <v>191</v>
      </c>
      <c r="G20" s="120"/>
      <c r="H20" s="120" t="s">
        <v>191</v>
      </c>
      <c r="I20" s="120"/>
      <c r="J20" s="120" t="s">
        <v>191</v>
      </c>
      <c r="K20" s="120"/>
      <c r="L20" s="120" t="s">
        <v>191</v>
      </c>
      <c r="M20" s="120"/>
      <c r="N20" s="120" t="s">
        <v>191</v>
      </c>
      <c r="O20" s="120"/>
      <c r="P20" s="120" t="s">
        <v>191</v>
      </c>
      <c r="Q20" s="120"/>
      <c r="R20" s="120" t="s">
        <v>191</v>
      </c>
      <c r="S20" s="120"/>
      <c r="T20" s="61"/>
      <c r="U20" s="60" t="s">
        <v>191</v>
      </c>
    </row>
    <row r="21" spans="1:21" ht="10.35" customHeight="1">
      <c r="A21" s="22">
        <v>11</v>
      </c>
      <c r="B21" s="120">
        <v>102.26</v>
      </c>
      <c r="C21" s="120"/>
      <c r="D21" s="120">
        <v>89.91</v>
      </c>
      <c r="E21" s="120"/>
      <c r="F21" s="120">
        <v>104.84</v>
      </c>
      <c r="G21" s="120"/>
      <c r="H21" s="120">
        <v>103.39</v>
      </c>
      <c r="I21" s="120"/>
      <c r="J21" s="120">
        <v>85.49</v>
      </c>
      <c r="K21" s="120"/>
      <c r="L21" s="120">
        <v>85.37</v>
      </c>
      <c r="M21" s="120"/>
      <c r="N21" s="120">
        <v>95.16</v>
      </c>
      <c r="O21" s="120"/>
      <c r="P21" s="120">
        <v>82.54</v>
      </c>
      <c r="Q21" s="120"/>
      <c r="R21" s="120">
        <v>84.96</v>
      </c>
      <c r="S21" s="120"/>
      <c r="T21" s="61" t="s">
        <v>191</v>
      </c>
      <c r="U21" s="60">
        <v>2017</v>
      </c>
    </row>
    <row r="22" spans="1:21" ht="10.35" customHeight="1">
      <c r="A22" s="22">
        <v>12</v>
      </c>
      <c r="B22" s="120">
        <v>101.28</v>
      </c>
      <c r="C22" s="120"/>
      <c r="D22" s="120">
        <v>92.23</v>
      </c>
      <c r="E22" s="120"/>
      <c r="F22" s="120">
        <v>104.98</v>
      </c>
      <c r="G22" s="120"/>
      <c r="H22" s="120">
        <v>103.01</v>
      </c>
      <c r="I22" s="120"/>
      <c r="J22" s="120">
        <v>72.06</v>
      </c>
      <c r="K22" s="120"/>
      <c r="L22" s="120">
        <v>78.81</v>
      </c>
      <c r="M22" s="120"/>
      <c r="N22" s="120">
        <v>86.44</v>
      </c>
      <c r="O22" s="120"/>
      <c r="P22" s="120">
        <v>64.88</v>
      </c>
      <c r="Q22" s="120"/>
      <c r="R22" s="120">
        <v>72.599999999999994</v>
      </c>
      <c r="S22" s="120"/>
      <c r="T22" s="62"/>
      <c r="U22" s="60" t="s">
        <v>192</v>
      </c>
    </row>
    <row r="23" spans="1:21" ht="10.35" customHeight="1">
      <c r="A23" s="22">
        <v>13</v>
      </c>
      <c r="B23" s="120">
        <v>102.8</v>
      </c>
      <c r="C23" s="120"/>
      <c r="D23" s="120">
        <v>86.5</v>
      </c>
      <c r="E23" s="120"/>
      <c r="F23" s="120">
        <v>104.79</v>
      </c>
      <c r="G23" s="120"/>
      <c r="H23" s="120">
        <v>103.15</v>
      </c>
      <c r="I23" s="120"/>
      <c r="J23" s="120">
        <v>93.95</v>
      </c>
      <c r="K23" s="120"/>
      <c r="L23" s="120">
        <v>83.36</v>
      </c>
      <c r="M23" s="120"/>
      <c r="N23" s="120">
        <v>92.54</v>
      </c>
      <c r="O23" s="120"/>
      <c r="P23" s="120">
        <v>97.01</v>
      </c>
      <c r="Q23" s="120"/>
      <c r="R23" s="120">
        <v>92.14</v>
      </c>
      <c r="S23" s="120"/>
      <c r="T23" s="62"/>
      <c r="U23" s="60" t="s">
        <v>193</v>
      </c>
    </row>
    <row r="24" spans="1:21" ht="10.35" customHeight="1">
      <c r="A24" s="22">
        <v>14</v>
      </c>
      <c r="B24" s="120">
        <v>102.92</v>
      </c>
      <c r="C24" s="120"/>
      <c r="D24" s="120">
        <v>81.59</v>
      </c>
      <c r="E24" s="120"/>
      <c r="F24" s="120">
        <v>104.74</v>
      </c>
      <c r="G24" s="120"/>
      <c r="H24" s="120">
        <v>103.43</v>
      </c>
      <c r="I24" s="120"/>
      <c r="J24" s="120">
        <v>96.71</v>
      </c>
      <c r="K24" s="120"/>
      <c r="L24" s="120">
        <v>85.23</v>
      </c>
      <c r="M24" s="120"/>
      <c r="N24" s="120">
        <v>98.73</v>
      </c>
      <c r="O24" s="120"/>
      <c r="P24" s="120">
        <v>100.4</v>
      </c>
      <c r="Q24" s="120"/>
      <c r="R24" s="120">
        <v>93.25</v>
      </c>
      <c r="S24" s="120"/>
      <c r="T24" s="62"/>
      <c r="U24" s="60" t="s">
        <v>194</v>
      </c>
    </row>
    <row r="25" spans="1:21" ht="10.35" customHeight="1">
      <c r="A25" s="22">
        <v>15</v>
      </c>
      <c r="B25" s="120">
        <v>101.18</v>
      </c>
      <c r="C25" s="120"/>
      <c r="D25" s="120">
        <v>90.77</v>
      </c>
      <c r="E25" s="120"/>
      <c r="F25" s="120">
        <v>104.81</v>
      </c>
      <c r="G25" s="120"/>
      <c r="H25" s="120">
        <v>104.08</v>
      </c>
      <c r="I25" s="120"/>
      <c r="J25" s="120">
        <v>101.57</v>
      </c>
      <c r="K25" s="120"/>
      <c r="L25" s="120">
        <v>89.03</v>
      </c>
      <c r="M25" s="120"/>
      <c r="N25" s="120">
        <v>105.36</v>
      </c>
      <c r="O25" s="120"/>
      <c r="P25" s="120">
        <v>103.63</v>
      </c>
      <c r="Q25" s="120"/>
      <c r="R25" s="120">
        <v>99.18</v>
      </c>
      <c r="S25" s="120"/>
      <c r="T25" s="62"/>
      <c r="U25" s="60" t="s">
        <v>195</v>
      </c>
    </row>
    <row r="26" spans="1:21" ht="10.35" customHeight="1">
      <c r="A26" s="22">
        <v>16</v>
      </c>
      <c r="B26" s="120">
        <v>101.81</v>
      </c>
      <c r="C26" s="120"/>
      <c r="D26" s="120">
        <v>84.97</v>
      </c>
      <c r="E26" s="120"/>
      <c r="F26" s="120">
        <v>105.05</v>
      </c>
      <c r="G26" s="120"/>
      <c r="H26" s="120">
        <v>104.17</v>
      </c>
      <c r="I26" s="120"/>
      <c r="J26" s="120">
        <v>97.83</v>
      </c>
      <c r="K26" s="120"/>
      <c r="L26" s="120">
        <v>90.62</v>
      </c>
      <c r="M26" s="120"/>
      <c r="N26" s="120">
        <v>108.03</v>
      </c>
      <c r="O26" s="120"/>
      <c r="P26" s="120">
        <v>97.85</v>
      </c>
      <c r="Q26" s="120"/>
      <c r="R26" s="120">
        <v>93.17</v>
      </c>
      <c r="S26" s="120"/>
      <c r="T26" s="62"/>
      <c r="U26" s="60" t="s">
        <v>196</v>
      </c>
    </row>
    <row r="27" spans="1:21" ht="10.35" customHeight="1">
      <c r="A27" s="22">
        <v>17</v>
      </c>
      <c r="B27" s="120">
        <v>103.11</v>
      </c>
      <c r="C27" s="120"/>
      <c r="D27" s="120">
        <v>86.63</v>
      </c>
      <c r="E27" s="120"/>
      <c r="F27" s="120">
        <v>105.35</v>
      </c>
      <c r="G27" s="120"/>
      <c r="H27" s="120">
        <v>103.95</v>
      </c>
      <c r="I27" s="120"/>
      <c r="J27" s="120">
        <v>101.82</v>
      </c>
      <c r="K27" s="120"/>
      <c r="L27" s="120">
        <v>93.14</v>
      </c>
      <c r="M27" s="120"/>
      <c r="N27" s="120">
        <v>107.07</v>
      </c>
      <c r="O27" s="120"/>
      <c r="P27" s="120">
        <v>103.94</v>
      </c>
      <c r="Q27" s="120"/>
      <c r="R27" s="120">
        <v>98.57</v>
      </c>
      <c r="S27" s="120"/>
      <c r="T27" s="62"/>
      <c r="U27" s="60" t="s">
        <v>197</v>
      </c>
    </row>
    <row r="28" spans="1:21" ht="10.35" customHeight="1">
      <c r="A28" s="22">
        <v>18</v>
      </c>
      <c r="B28" s="120">
        <v>104.49</v>
      </c>
      <c r="C28" s="120"/>
      <c r="D28" s="120">
        <v>86.71</v>
      </c>
      <c r="E28" s="120"/>
      <c r="F28" s="120">
        <v>105.24</v>
      </c>
      <c r="G28" s="120"/>
      <c r="H28" s="120">
        <v>104.69</v>
      </c>
      <c r="I28" s="120"/>
      <c r="J28" s="120">
        <v>102.51</v>
      </c>
      <c r="K28" s="120"/>
      <c r="L28" s="120">
        <v>101.75</v>
      </c>
      <c r="M28" s="120"/>
      <c r="N28" s="120">
        <v>106.54</v>
      </c>
      <c r="O28" s="120"/>
      <c r="P28" s="120">
        <v>104.12</v>
      </c>
      <c r="Q28" s="120"/>
      <c r="R28" s="120">
        <v>99.2</v>
      </c>
      <c r="S28" s="120"/>
      <c r="T28" s="62"/>
      <c r="U28" s="60" t="s">
        <v>198</v>
      </c>
    </row>
    <row r="29" spans="1:21" ht="10.35" customHeight="1">
      <c r="A29" s="22">
        <v>19</v>
      </c>
      <c r="B29" s="120">
        <v>105.01</v>
      </c>
      <c r="C29" s="120"/>
      <c r="D29" s="120">
        <v>84.36</v>
      </c>
      <c r="E29" s="120"/>
      <c r="F29" s="120">
        <v>105.69</v>
      </c>
      <c r="G29" s="120"/>
      <c r="H29" s="120">
        <v>105.21</v>
      </c>
      <c r="I29" s="120"/>
      <c r="J29" s="120">
        <v>94.77</v>
      </c>
      <c r="K29" s="120"/>
      <c r="L29" s="120">
        <v>92.74</v>
      </c>
      <c r="M29" s="120"/>
      <c r="N29" s="120">
        <v>97.11</v>
      </c>
      <c r="O29" s="120"/>
      <c r="P29" s="120">
        <v>95.55</v>
      </c>
      <c r="Q29" s="120"/>
      <c r="R29" s="120">
        <v>94.08</v>
      </c>
      <c r="S29" s="120"/>
      <c r="T29" s="62"/>
      <c r="U29" s="60" t="s">
        <v>199</v>
      </c>
    </row>
    <row r="30" spans="1:21" ht="10.35" customHeight="1">
      <c r="A30" s="22">
        <v>20</v>
      </c>
      <c r="B30" s="120" t="s">
        <v>191</v>
      </c>
      <c r="C30" s="120"/>
      <c r="D30" s="120" t="s">
        <v>191</v>
      </c>
      <c r="E30" s="120"/>
      <c r="F30" s="120" t="s">
        <v>191</v>
      </c>
      <c r="G30" s="120"/>
      <c r="H30" s="120" t="s">
        <v>191</v>
      </c>
      <c r="I30" s="120"/>
      <c r="J30" s="120" t="s">
        <v>191</v>
      </c>
      <c r="K30" s="120"/>
      <c r="L30" s="120" t="s">
        <v>191</v>
      </c>
      <c r="M30" s="120"/>
      <c r="N30" s="120" t="s">
        <v>191</v>
      </c>
      <c r="O30" s="120"/>
      <c r="P30" s="120" t="s">
        <v>191</v>
      </c>
      <c r="Q30" s="120"/>
      <c r="R30" s="120" t="s">
        <v>191</v>
      </c>
      <c r="S30" s="120"/>
      <c r="T30" s="62"/>
      <c r="U30" s="60">
        <v>2018</v>
      </c>
    </row>
    <row r="31" spans="1:21" ht="10.35" customHeight="1">
      <c r="A31" s="22">
        <v>21</v>
      </c>
      <c r="B31" s="120">
        <v>104.62</v>
      </c>
      <c r="C31" s="120"/>
      <c r="D31" s="120">
        <v>95.51</v>
      </c>
      <c r="E31" s="120"/>
      <c r="F31" s="120">
        <v>107.61</v>
      </c>
      <c r="G31" s="120"/>
      <c r="H31" s="120">
        <v>105.74</v>
      </c>
      <c r="I31" s="120"/>
      <c r="J31" s="120">
        <v>85.2</v>
      </c>
      <c r="K31" s="120"/>
      <c r="L31" s="120">
        <v>81.55</v>
      </c>
      <c r="M31" s="120"/>
      <c r="N31" s="120">
        <v>87.98</v>
      </c>
      <c r="O31" s="120"/>
      <c r="P31" s="120">
        <v>83.34</v>
      </c>
      <c r="Q31" s="120"/>
      <c r="R31" s="120">
        <v>87.31</v>
      </c>
      <c r="S31" s="120"/>
      <c r="T31" s="63" t="s">
        <v>191</v>
      </c>
      <c r="U31" s="60" t="s">
        <v>200</v>
      </c>
    </row>
    <row r="32" spans="1:21" ht="10.35" customHeight="1">
      <c r="A32" s="22">
        <v>22</v>
      </c>
      <c r="B32" s="120">
        <v>103.69</v>
      </c>
      <c r="C32" s="120"/>
      <c r="D32" s="120">
        <v>97.08</v>
      </c>
      <c r="E32" s="120"/>
      <c r="F32" s="120">
        <v>112.05</v>
      </c>
      <c r="G32" s="120"/>
      <c r="H32" s="120">
        <v>105.77</v>
      </c>
      <c r="I32" s="120"/>
      <c r="J32" s="120">
        <v>83.97</v>
      </c>
      <c r="K32" s="120"/>
      <c r="L32" s="120">
        <v>77.150000000000006</v>
      </c>
      <c r="M32" s="120"/>
      <c r="N32" s="120">
        <v>78.989999999999995</v>
      </c>
      <c r="O32" s="120"/>
      <c r="P32" s="120">
        <v>79.23</v>
      </c>
      <c r="Q32" s="120"/>
      <c r="R32" s="120">
        <v>93.5</v>
      </c>
      <c r="S32" s="120"/>
      <c r="T32" s="61" t="s">
        <v>204</v>
      </c>
      <c r="U32" s="60" t="s">
        <v>201</v>
      </c>
    </row>
    <row r="33" spans="1:21" ht="10.35" customHeight="1">
      <c r="A33" s="22">
        <v>23</v>
      </c>
      <c r="B33" s="120">
        <v>105.73</v>
      </c>
      <c r="C33" s="120"/>
      <c r="D33" s="120">
        <v>92.34</v>
      </c>
      <c r="E33" s="120"/>
      <c r="F33" s="120">
        <v>108.42</v>
      </c>
      <c r="G33" s="120"/>
      <c r="H33" s="120">
        <v>106.02</v>
      </c>
      <c r="I33" s="120"/>
      <c r="J33" s="120">
        <v>73.45</v>
      </c>
      <c r="K33" s="120"/>
      <c r="L33" s="120">
        <v>73.709999999999994</v>
      </c>
      <c r="M33" s="120"/>
      <c r="N33" s="120">
        <v>77.739999999999995</v>
      </c>
      <c r="O33" s="120"/>
      <c r="P33" s="120">
        <v>62.41</v>
      </c>
      <c r="Q33" s="120"/>
      <c r="R33" s="120">
        <v>82.5</v>
      </c>
      <c r="S33" s="120"/>
      <c r="T33" s="61" t="s">
        <v>204</v>
      </c>
      <c r="U33" s="60" t="s">
        <v>202</v>
      </c>
    </row>
    <row r="34" spans="1:21" ht="10.35" customHeight="1">
      <c r="A34" s="22">
        <v>24</v>
      </c>
      <c r="B34" s="120">
        <v>105.8</v>
      </c>
      <c r="C34" s="120"/>
      <c r="D34" s="120">
        <v>94.83</v>
      </c>
      <c r="E34" s="120"/>
      <c r="F34" s="120">
        <v>107.51</v>
      </c>
      <c r="G34" s="120"/>
      <c r="H34" s="120">
        <v>106.62</v>
      </c>
      <c r="I34" s="120"/>
      <c r="J34" s="120">
        <v>71.760000000000005</v>
      </c>
      <c r="K34" s="120"/>
      <c r="L34" s="120">
        <v>76.39</v>
      </c>
      <c r="M34" s="120"/>
      <c r="N34" s="120">
        <v>82.18</v>
      </c>
      <c r="O34" s="120"/>
      <c r="P34" s="120">
        <v>61</v>
      </c>
      <c r="Q34" s="120"/>
      <c r="R34" s="120">
        <v>75.73</v>
      </c>
      <c r="S34" s="120"/>
      <c r="T34" s="61" t="s">
        <v>204</v>
      </c>
      <c r="U34" s="60" t="s">
        <v>203</v>
      </c>
    </row>
    <row r="35" spans="1:21" ht="10.35" customHeight="1">
      <c r="A35" s="22">
        <v>25</v>
      </c>
      <c r="B35" s="122">
        <v>106.12</v>
      </c>
      <c r="C35" s="122"/>
      <c r="D35" s="122">
        <v>99.85</v>
      </c>
      <c r="E35" s="122"/>
      <c r="F35" s="122">
        <v>107.81</v>
      </c>
      <c r="G35" s="122"/>
      <c r="H35" s="122">
        <v>106.42</v>
      </c>
      <c r="I35" s="122"/>
      <c r="J35" s="122">
        <v>70.47</v>
      </c>
      <c r="K35" s="122"/>
      <c r="L35" s="122">
        <v>79.19</v>
      </c>
      <c r="M35" s="122"/>
      <c r="N35" s="122">
        <v>86.04</v>
      </c>
      <c r="O35" s="122"/>
      <c r="P35" s="122">
        <v>58.74</v>
      </c>
      <c r="Q35" s="122"/>
      <c r="R35" s="122">
        <v>71.58</v>
      </c>
      <c r="S35" s="122"/>
      <c r="T35" s="61"/>
      <c r="U35" s="64" t="s">
        <v>192</v>
      </c>
    </row>
    <row r="36" spans="1:21" ht="10.35" customHeight="1">
      <c r="B36" s="123" t="s">
        <v>260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43"/>
      <c r="U36" s="65"/>
    </row>
    <row r="37" spans="1:21" ht="10.35" customHeight="1">
      <c r="A37" s="22">
        <v>27</v>
      </c>
      <c r="B37" s="121">
        <v>5.25</v>
      </c>
      <c r="C37" s="121"/>
      <c r="D37" s="121">
        <v>0.51</v>
      </c>
      <c r="E37" s="121"/>
      <c r="F37" s="121">
        <v>4.3600000000000003</v>
      </c>
      <c r="G37" s="121"/>
      <c r="H37" s="121">
        <v>6.07</v>
      </c>
      <c r="I37" s="121"/>
      <c r="J37" s="121">
        <v>-10.84</v>
      </c>
      <c r="K37" s="121"/>
      <c r="L37" s="121">
        <v>-8.3800000000000008</v>
      </c>
      <c r="M37" s="121"/>
      <c r="N37" s="121">
        <v>-4.83</v>
      </c>
      <c r="O37" s="121"/>
      <c r="P37" s="121">
        <v>-15.58</v>
      </c>
      <c r="Q37" s="121"/>
      <c r="R37" s="121">
        <v>-7.77</v>
      </c>
      <c r="S37" s="121"/>
      <c r="T37" s="57"/>
      <c r="U37" s="58">
        <f>U12</f>
        <v>2009</v>
      </c>
    </row>
    <row r="38" spans="1:21" ht="10.35" customHeight="1">
      <c r="A38" s="22">
        <v>28</v>
      </c>
      <c r="B38" s="120">
        <v>-1.92</v>
      </c>
      <c r="C38" s="120"/>
      <c r="D38" s="120">
        <v>-10.97</v>
      </c>
      <c r="E38" s="120"/>
      <c r="F38" s="120">
        <v>6.75</v>
      </c>
      <c r="G38" s="120"/>
      <c r="H38" s="120">
        <v>1.35</v>
      </c>
      <c r="I38" s="120"/>
      <c r="J38" s="120">
        <v>1.1499999999999999</v>
      </c>
      <c r="K38" s="120"/>
      <c r="L38" s="120">
        <v>1.1499999999999999</v>
      </c>
      <c r="M38" s="120"/>
      <c r="N38" s="120">
        <v>4.32</v>
      </c>
      <c r="O38" s="120"/>
      <c r="P38" s="120">
        <v>-0.4</v>
      </c>
      <c r="Q38" s="120"/>
      <c r="R38" s="120">
        <v>0.06</v>
      </c>
      <c r="S38" s="120"/>
      <c r="T38" s="59"/>
      <c r="U38" s="60">
        <f t="shared" ref="U38:U60" si="0">U13</f>
        <v>2010</v>
      </c>
    </row>
    <row r="39" spans="1:21" ht="10.35" customHeight="1">
      <c r="A39" s="22">
        <v>29</v>
      </c>
      <c r="B39" s="120">
        <v>1</v>
      </c>
      <c r="C39" s="120"/>
      <c r="D39" s="120">
        <v>10.15</v>
      </c>
      <c r="E39" s="120"/>
      <c r="F39" s="120">
        <v>6.5</v>
      </c>
      <c r="G39" s="120"/>
      <c r="H39" s="120">
        <v>3.68</v>
      </c>
      <c r="I39" s="120"/>
      <c r="J39" s="120">
        <v>-3.39</v>
      </c>
      <c r="K39" s="120"/>
      <c r="L39" s="120">
        <v>-3.73</v>
      </c>
      <c r="M39" s="120"/>
      <c r="N39" s="120">
        <v>-3.16</v>
      </c>
      <c r="O39" s="120"/>
      <c r="P39" s="120">
        <v>-1.61</v>
      </c>
      <c r="Q39" s="120"/>
      <c r="R39" s="120">
        <v>-5.07</v>
      </c>
      <c r="S39" s="120"/>
      <c r="T39" s="59"/>
      <c r="U39" s="60">
        <f t="shared" si="0"/>
        <v>2011</v>
      </c>
    </row>
    <row r="40" spans="1:21" ht="10.35" customHeight="1">
      <c r="A40" s="22">
        <v>30</v>
      </c>
      <c r="B40" s="120">
        <v>3.21</v>
      </c>
      <c r="C40" s="120"/>
      <c r="D40" s="120">
        <v>7.13</v>
      </c>
      <c r="E40" s="120"/>
      <c r="F40" s="120">
        <v>3.8</v>
      </c>
      <c r="G40" s="120"/>
      <c r="H40" s="120">
        <v>1.61</v>
      </c>
      <c r="I40" s="120"/>
      <c r="J40" s="120">
        <v>22.17</v>
      </c>
      <c r="K40" s="120"/>
      <c r="L40" s="120">
        <v>26.82</v>
      </c>
      <c r="M40" s="120"/>
      <c r="N40" s="120">
        <v>14.97</v>
      </c>
      <c r="O40" s="120"/>
      <c r="P40" s="120">
        <v>25.99</v>
      </c>
      <c r="Q40" s="120"/>
      <c r="R40" s="120">
        <v>22.57</v>
      </c>
      <c r="S40" s="120"/>
      <c r="T40" s="59"/>
      <c r="U40" s="60">
        <f t="shared" si="0"/>
        <v>2012</v>
      </c>
    </row>
    <row r="41" spans="1:21" ht="10.35" customHeight="1">
      <c r="A41" s="22">
        <v>31</v>
      </c>
      <c r="B41" s="120">
        <v>1.17</v>
      </c>
      <c r="C41" s="120"/>
      <c r="D41" s="120">
        <v>-4.01</v>
      </c>
      <c r="E41" s="120"/>
      <c r="F41" s="120">
        <v>2.5</v>
      </c>
      <c r="G41" s="120"/>
      <c r="H41" s="120">
        <v>1.1200000000000001</v>
      </c>
      <c r="I41" s="120"/>
      <c r="J41" s="120">
        <v>2.4500000000000002</v>
      </c>
      <c r="K41" s="120"/>
      <c r="L41" s="120">
        <v>-1.41</v>
      </c>
      <c r="M41" s="120"/>
      <c r="N41" s="120">
        <v>14.69</v>
      </c>
      <c r="O41" s="120"/>
      <c r="P41" s="120">
        <v>5.72</v>
      </c>
      <c r="Q41" s="120"/>
      <c r="R41" s="120">
        <v>-6.62</v>
      </c>
      <c r="S41" s="120"/>
      <c r="T41" s="59"/>
      <c r="U41" s="60">
        <f t="shared" si="0"/>
        <v>2013</v>
      </c>
    </row>
    <row r="42" spans="1:21" ht="10.35" customHeight="1">
      <c r="A42" s="22">
        <v>32</v>
      </c>
      <c r="B42" s="120">
        <v>3.88</v>
      </c>
      <c r="C42" s="120"/>
      <c r="D42" s="120">
        <v>9.59</v>
      </c>
      <c r="E42" s="120"/>
      <c r="F42" s="120">
        <v>6.78</v>
      </c>
      <c r="G42" s="120"/>
      <c r="H42" s="120">
        <v>1.9</v>
      </c>
      <c r="I42" s="120"/>
      <c r="J42" s="120">
        <v>-3.5</v>
      </c>
      <c r="K42" s="120"/>
      <c r="L42" s="120">
        <v>-6.33</v>
      </c>
      <c r="M42" s="120"/>
      <c r="N42" s="120">
        <v>1.19</v>
      </c>
      <c r="O42" s="120"/>
      <c r="P42" s="120">
        <v>-4.68</v>
      </c>
      <c r="Q42" s="120"/>
      <c r="R42" s="120">
        <v>-3.28</v>
      </c>
      <c r="S42" s="120"/>
      <c r="T42" s="59"/>
      <c r="U42" s="60">
        <f t="shared" si="0"/>
        <v>2014</v>
      </c>
    </row>
    <row r="43" spans="1:21" ht="10.35" customHeight="1">
      <c r="A43" s="22">
        <v>33</v>
      </c>
      <c r="B43" s="120">
        <v>5.15</v>
      </c>
      <c r="C43" s="120"/>
      <c r="D43" s="120">
        <v>-0.1</v>
      </c>
      <c r="E43" s="120"/>
      <c r="F43" s="120">
        <v>2.2799999999999998</v>
      </c>
      <c r="G43" s="120"/>
      <c r="H43" s="120">
        <v>0.02</v>
      </c>
      <c r="I43" s="120"/>
      <c r="J43" s="120">
        <v>15.58</v>
      </c>
      <c r="K43" s="120"/>
      <c r="L43" s="120">
        <v>7.67</v>
      </c>
      <c r="M43" s="120"/>
      <c r="N43" s="120">
        <v>11.18</v>
      </c>
      <c r="O43" s="120"/>
      <c r="P43" s="120">
        <v>16.45</v>
      </c>
      <c r="Q43" s="120"/>
      <c r="R43" s="120">
        <v>17.54</v>
      </c>
      <c r="S43" s="120"/>
      <c r="T43" s="59"/>
      <c r="U43" s="60">
        <f t="shared" si="0"/>
        <v>2015</v>
      </c>
    </row>
    <row r="44" spans="1:21" ht="10.35" customHeight="1">
      <c r="A44" s="22">
        <v>34</v>
      </c>
      <c r="B44" s="120">
        <v>1.19</v>
      </c>
      <c r="C44" s="120"/>
      <c r="D44" s="120">
        <v>1.1599999999999999</v>
      </c>
      <c r="E44" s="120"/>
      <c r="F44" s="120">
        <v>4.7</v>
      </c>
      <c r="G44" s="120"/>
      <c r="H44" s="120">
        <v>1.95</v>
      </c>
      <c r="I44" s="120"/>
      <c r="J44" s="120">
        <v>22.43</v>
      </c>
      <c r="K44" s="120"/>
      <c r="L44" s="120">
        <v>26.97</v>
      </c>
      <c r="M44" s="120"/>
      <c r="N44" s="120">
        <v>18.739999999999998</v>
      </c>
      <c r="O44" s="120"/>
      <c r="P44" s="120">
        <v>24.04</v>
      </c>
      <c r="Q44" s="120"/>
      <c r="R44" s="120">
        <v>21.32</v>
      </c>
      <c r="S44" s="120"/>
      <c r="T44" s="59"/>
      <c r="U44" s="60">
        <f t="shared" si="0"/>
        <v>2016</v>
      </c>
    </row>
    <row r="45" spans="1:21" ht="10.35" customHeight="1">
      <c r="A45" s="22">
        <v>35</v>
      </c>
      <c r="B45" s="120" t="s">
        <v>191</v>
      </c>
      <c r="C45" s="120"/>
      <c r="D45" s="120" t="s">
        <v>191</v>
      </c>
      <c r="E45" s="120"/>
      <c r="F45" s="120" t="s">
        <v>191</v>
      </c>
      <c r="G45" s="120"/>
      <c r="H45" s="120" t="s">
        <v>191</v>
      </c>
      <c r="I45" s="120"/>
      <c r="J45" s="120" t="s">
        <v>191</v>
      </c>
      <c r="K45" s="120"/>
      <c r="L45" s="120" t="s">
        <v>191</v>
      </c>
      <c r="M45" s="120"/>
      <c r="N45" s="120" t="s">
        <v>191</v>
      </c>
      <c r="O45" s="120"/>
      <c r="P45" s="120" t="s">
        <v>191</v>
      </c>
      <c r="Q45" s="120"/>
      <c r="R45" s="120" t="s">
        <v>191</v>
      </c>
      <c r="S45" s="120"/>
      <c r="T45" s="61"/>
      <c r="U45" s="60" t="str">
        <f t="shared" si="0"/>
        <v/>
      </c>
    </row>
    <row r="46" spans="1:21" ht="10.35" customHeight="1">
      <c r="A46" s="22">
        <v>36</v>
      </c>
      <c r="B46" s="120">
        <v>2.2599999999999998</v>
      </c>
      <c r="C46" s="120"/>
      <c r="D46" s="120">
        <v>-10.09</v>
      </c>
      <c r="E46" s="120"/>
      <c r="F46" s="120">
        <v>4.84</v>
      </c>
      <c r="G46" s="120"/>
      <c r="H46" s="120">
        <v>3.39</v>
      </c>
      <c r="I46" s="120"/>
      <c r="J46" s="120">
        <v>-14.51</v>
      </c>
      <c r="K46" s="120"/>
      <c r="L46" s="120">
        <v>-14.63</v>
      </c>
      <c r="M46" s="120"/>
      <c r="N46" s="120">
        <v>-4.84</v>
      </c>
      <c r="O46" s="120"/>
      <c r="P46" s="120">
        <v>-17.46</v>
      </c>
      <c r="Q46" s="120"/>
      <c r="R46" s="120">
        <v>-15.04</v>
      </c>
      <c r="S46" s="120"/>
      <c r="T46" s="61" t="s">
        <v>191</v>
      </c>
      <c r="U46" s="60">
        <f t="shared" si="0"/>
        <v>2017</v>
      </c>
    </row>
    <row r="47" spans="1:21" ht="10.35" customHeight="1">
      <c r="A47" s="22">
        <v>37</v>
      </c>
      <c r="B47" s="120">
        <v>0.74</v>
      </c>
      <c r="C47" s="120"/>
      <c r="D47" s="120">
        <v>-2.0299999999999998</v>
      </c>
      <c r="E47" s="120"/>
      <c r="F47" s="120">
        <v>6.58</v>
      </c>
      <c r="G47" s="120"/>
      <c r="H47" s="120">
        <v>2.87</v>
      </c>
      <c r="I47" s="120"/>
      <c r="J47" s="120">
        <v>-15.21</v>
      </c>
      <c r="K47" s="120"/>
      <c r="L47" s="120">
        <v>-12.5</v>
      </c>
      <c r="M47" s="120"/>
      <c r="N47" s="120">
        <v>-9.99</v>
      </c>
      <c r="O47" s="120"/>
      <c r="P47" s="120">
        <v>-18.88</v>
      </c>
      <c r="Q47" s="120"/>
      <c r="R47" s="120">
        <v>-14.21</v>
      </c>
      <c r="S47" s="120"/>
      <c r="T47" s="62"/>
      <c r="U47" s="60" t="str">
        <f t="shared" si="0"/>
        <v>MAY</v>
      </c>
    </row>
    <row r="48" spans="1:21" ht="10.35" customHeight="1">
      <c r="A48" s="22">
        <v>38</v>
      </c>
      <c r="B48" s="120">
        <v>2.35</v>
      </c>
      <c r="C48" s="120"/>
      <c r="D48" s="120">
        <v>-6.03</v>
      </c>
      <c r="E48" s="120"/>
      <c r="F48" s="120">
        <v>5.83</v>
      </c>
      <c r="G48" s="120"/>
      <c r="H48" s="120">
        <v>2.94</v>
      </c>
      <c r="I48" s="120"/>
      <c r="J48" s="120">
        <v>12.95</v>
      </c>
      <c r="K48" s="120"/>
      <c r="L48" s="120">
        <v>-5.27</v>
      </c>
      <c r="M48" s="120"/>
      <c r="N48" s="120">
        <v>0.19</v>
      </c>
      <c r="O48" s="120"/>
      <c r="P48" s="120">
        <v>18.29</v>
      </c>
      <c r="Q48" s="120"/>
      <c r="R48" s="120">
        <v>16.989999999999998</v>
      </c>
      <c r="S48" s="120"/>
      <c r="T48" s="62"/>
      <c r="U48" s="60" t="str">
        <f t="shared" si="0"/>
        <v>JUN.</v>
      </c>
    </row>
    <row r="49" spans="1:21" ht="10.35" customHeight="1">
      <c r="A49" s="22">
        <v>39</v>
      </c>
      <c r="B49" s="120">
        <v>3.28</v>
      </c>
      <c r="C49" s="120"/>
      <c r="D49" s="120">
        <v>-13.43</v>
      </c>
      <c r="E49" s="120"/>
      <c r="F49" s="120">
        <v>5.01</v>
      </c>
      <c r="G49" s="120"/>
      <c r="H49" s="120">
        <v>3</v>
      </c>
      <c r="I49" s="120"/>
      <c r="J49" s="120">
        <v>7.1</v>
      </c>
      <c r="K49" s="120"/>
      <c r="L49" s="120">
        <v>-4.71</v>
      </c>
      <c r="M49" s="120"/>
      <c r="N49" s="120">
        <v>5.79</v>
      </c>
      <c r="O49" s="120"/>
      <c r="P49" s="120">
        <v>8.35</v>
      </c>
      <c r="Q49" s="120"/>
      <c r="R49" s="120">
        <v>8.17</v>
      </c>
      <c r="S49" s="120"/>
      <c r="T49" s="62"/>
      <c r="U49" s="60" t="str">
        <f t="shared" si="0"/>
        <v>JUL.</v>
      </c>
    </row>
    <row r="50" spans="1:21" ht="10.35" customHeight="1">
      <c r="A50" s="22">
        <v>40</v>
      </c>
      <c r="B50" s="120">
        <v>2.5</v>
      </c>
      <c r="C50" s="120"/>
      <c r="D50" s="120">
        <v>-7.35</v>
      </c>
      <c r="E50" s="120"/>
      <c r="F50" s="120">
        <v>4.55</v>
      </c>
      <c r="G50" s="120"/>
      <c r="H50" s="120">
        <v>4.2300000000000004</v>
      </c>
      <c r="I50" s="120"/>
      <c r="J50" s="120">
        <v>8.81</v>
      </c>
      <c r="K50" s="120"/>
      <c r="L50" s="120">
        <v>-6.2</v>
      </c>
      <c r="M50" s="120"/>
      <c r="N50" s="120">
        <v>9.7799999999999994</v>
      </c>
      <c r="O50" s="120"/>
      <c r="P50" s="120">
        <v>4.92</v>
      </c>
      <c r="Q50" s="120"/>
      <c r="R50" s="120">
        <v>15.97</v>
      </c>
      <c r="S50" s="120"/>
      <c r="T50" s="62"/>
      <c r="U50" s="60" t="str">
        <f t="shared" si="0"/>
        <v>AUG.</v>
      </c>
    </row>
    <row r="51" spans="1:21" ht="10.35" customHeight="1">
      <c r="A51" s="22">
        <v>41</v>
      </c>
      <c r="B51" s="120">
        <v>2.2799999999999998</v>
      </c>
      <c r="C51" s="120"/>
      <c r="D51" s="120">
        <v>-12.2</v>
      </c>
      <c r="E51" s="120"/>
      <c r="F51" s="120">
        <v>3.84</v>
      </c>
      <c r="G51" s="120"/>
      <c r="H51" s="120">
        <v>3.42</v>
      </c>
      <c r="I51" s="120"/>
      <c r="J51" s="120">
        <v>-2.73</v>
      </c>
      <c r="K51" s="120"/>
      <c r="L51" s="120">
        <v>-10.47</v>
      </c>
      <c r="M51" s="120"/>
      <c r="N51" s="120">
        <v>7.49</v>
      </c>
      <c r="O51" s="120"/>
      <c r="P51" s="120">
        <v>-7.58</v>
      </c>
      <c r="Q51" s="120"/>
      <c r="R51" s="120">
        <v>-0.93</v>
      </c>
      <c r="S51" s="120"/>
      <c r="T51" s="62"/>
      <c r="U51" s="60" t="str">
        <f t="shared" si="0"/>
        <v>SEP.</v>
      </c>
    </row>
    <row r="52" spans="1:21" ht="10.35" customHeight="1">
      <c r="A52" s="22">
        <v>42</v>
      </c>
      <c r="B52" s="120">
        <v>2.74</v>
      </c>
      <c r="C52" s="120"/>
      <c r="D52" s="120">
        <v>-12.86</v>
      </c>
      <c r="E52" s="120"/>
      <c r="F52" s="120">
        <v>3.55</v>
      </c>
      <c r="G52" s="120"/>
      <c r="H52" s="120">
        <v>3.11</v>
      </c>
      <c r="I52" s="120"/>
      <c r="J52" s="120">
        <v>-25.85</v>
      </c>
      <c r="K52" s="120"/>
      <c r="L52" s="120">
        <v>-25.76</v>
      </c>
      <c r="M52" s="120"/>
      <c r="N52" s="120">
        <v>-13.06</v>
      </c>
      <c r="O52" s="120"/>
      <c r="P52" s="120">
        <v>-25.54</v>
      </c>
      <c r="Q52" s="120"/>
      <c r="R52" s="120">
        <v>-31.81</v>
      </c>
      <c r="S52" s="120"/>
      <c r="T52" s="62"/>
      <c r="U52" s="60" t="str">
        <f t="shared" si="0"/>
        <v>OCT.</v>
      </c>
    </row>
    <row r="53" spans="1:21" ht="10.35" customHeight="1">
      <c r="A53" s="22">
        <v>43</v>
      </c>
      <c r="B53" s="120">
        <v>3.59</v>
      </c>
      <c r="C53" s="120"/>
      <c r="D53" s="120">
        <v>-12.05</v>
      </c>
      <c r="E53" s="120"/>
      <c r="F53" s="120">
        <v>4.72</v>
      </c>
      <c r="G53" s="120"/>
      <c r="H53" s="120">
        <v>3.17</v>
      </c>
      <c r="I53" s="120"/>
      <c r="J53" s="120">
        <v>-21.65</v>
      </c>
      <c r="K53" s="120"/>
      <c r="L53" s="120">
        <v>-22.67</v>
      </c>
      <c r="M53" s="120"/>
      <c r="N53" s="120">
        <v>-4.3499999999999996</v>
      </c>
      <c r="O53" s="120"/>
      <c r="P53" s="120">
        <v>-24.1</v>
      </c>
      <c r="Q53" s="120"/>
      <c r="R53" s="120">
        <v>-25.36</v>
      </c>
      <c r="S53" s="120"/>
      <c r="T53" s="62"/>
      <c r="U53" s="60" t="str">
        <f t="shared" si="0"/>
        <v>NOV.</v>
      </c>
    </row>
    <row r="54" spans="1:21" ht="10.35" customHeight="1">
      <c r="A54" s="22">
        <v>44</v>
      </c>
      <c r="B54" s="120">
        <v>3.84</v>
      </c>
      <c r="C54" s="120"/>
      <c r="D54" s="120">
        <v>-9.76</v>
      </c>
      <c r="E54" s="120"/>
      <c r="F54" s="120">
        <v>4.66</v>
      </c>
      <c r="G54" s="120"/>
      <c r="H54" s="120">
        <v>4.22</v>
      </c>
      <c r="I54" s="120"/>
      <c r="J54" s="120">
        <v>1.0900000000000001</v>
      </c>
      <c r="K54" s="120"/>
      <c r="L54" s="120">
        <v>-14.45</v>
      </c>
      <c r="M54" s="120"/>
      <c r="N54" s="120">
        <v>-2.71</v>
      </c>
      <c r="O54" s="120"/>
      <c r="P54" s="120">
        <v>16.13</v>
      </c>
      <c r="Q54" s="120"/>
      <c r="R54" s="120">
        <v>-7.08</v>
      </c>
      <c r="S54" s="120"/>
      <c r="T54" s="62"/>
      <c r="U54" s="60" t="str">
        <f t="shared" si="0"/>
        <v>DEC.</v>
      </c>
    </row>
    <row r="55" spans="1:21" ht="10.35" customHeight="1">
      <c r="A55" s="22">
        <v>45</v>
      </c>
      <c r="B55" s="120" t="s">
        <v>191</v>
      </c>
      <c r="C55" s="120"/>
      <c r="D55" s="120" t="s">
        <v>191</v>
      </c>
      <c r="E55" s="120"/>
      <c r="F55" s="120" t="s">
        <v>191</v>
      </c>
      <c r="G55" s="120"/>
      <c r="H55" s="120" t="s">
        <v>191</v>
      </c>
      <c r="I55" s="120"/>
      <c r="J55" s="120" t="s">
        <v>191</v>
      </c>
      <c r="K55" s="120"/>
      <c r="L55" s="120" t="s">
        <v>191</v>
      </c>
      <c r="M55" s="120"/>
      <c r="N55" s="120" t="s">
        <v>191</v>
      </c>
      <c r="O55" s="120"/>
      <c r="P55" s="120" t="s">
        <v>191</v>
      </c>
      <c r="Q55" s="120"/>
      <c r="R55" s="120" t="s">
        <v>191</v>
      </c>
      <c r="S55" s="120"/>
      <c r="T55" s="62"/>
      <c r="U55" s="60">
        <f t="shared" si="0"/>
        <v>2018</v>
      </c>
    </row>
    <row r="56" spans="1:21" ht="10.35" customHeight="1">
      <c r="A56" s="22">
        <v>46</v>
      </c>
      <c r="B56" s="120">
        <v>4.76</v>
      </c>
      <c r="C56" s="120"/>
      <c r="D56" s="120">
        <v>-0.28000000000000003</v>
      </c>
      <c r="E56" s="120"/>
      <c r="F56" s="120">
        <v>0.8</v>
      </c>
      <c r="G56" s="120"/>
      <c r="H56" s="120">
        <v>4.05</v>
      </c>
      <c r="I56" s="120"/>
      <c r="J56" s="120">
        <v>25.04</v>
      </c>
      <c r="K56" s="120"/>
      <c r="L56" s="120">
        <v>0.83</v>
      </c>
      <c r="M56" s="120"/>
      <c r="N56" s="120">
        <v>-5</v>
      </c>
      <c r="O56" s="120"/>
      <c r="P56" s="120">
        <v>48.9</v>
      </c>
      <c r="Q56" s="120"/>
      <c r="R56" s="120">
        <v>25.3</v>
      </c>
      <c r="S56" s="120"/>
      <c r="T56" s="63" t="s">
        <v>191</v>
      </c>
      <c r="U56" s="60" t="str">
        <f t="shared" si="0"/>
        <v>JAN.</v>
      </c>
    </row>
    <row r="57" spans="1:21" ht="10.35" customHeight="1">
      <c r="A57" s="22">
        <v>47</v>
      </c>
      <c r="B57" s="120">
        <v>2.6</v>
      </c>
      <c r="C57" s="120"/>
      <c r="D57" s="120">
        <v>4.54</v>
      </c>
      <c r="E57" s="120"/>
      <c r="F57" s="120">
        <v>7.44</v>
      </c>
      <c r="G57" s="120"/>
      <c r="H57" s="120">
        <v>3.28</v>
      </c>
      <c r="I57" s="120"/>
      <c r="J57" s="120">
        <v>27.61</v>
      </c>
      <c r="K57" s="120"/>
      <c r="L57" s="120">
        <v>-0.9</v>
      </c>
      <c r="M57" s="120"/>
      <c r="N57" s="120">
        <v>-5.05</v>
      </c>
      <c r="O57" s="120"/>
      <c r="P57" s="120">
        <v>39.51</v>
      </c>
      <c r="Q57" s="120"/>
      <c r="R57" s="120">
        <v>39.049999999999997</v>
      </c>
      <c r="S57" s="120"/>
      <c r="T57" s="61" t="s">
        <v>204</v>
      </c>
      <c r="U57" s="60" t="str">
        <f t="shared" si="0"/>
        <v>FEB.</v>
      </c>
    </row>
    <row r="58" spans="1:21" ht="10.35" customHeight="1">
      <c r="A58" s="22">
        <v>48</v>
      </c>
      <c r="B58" s="120">
        <v>3.87</v>
      </c>
      <c r="C58" s="120"/>
      <c r="D58" s="120">
        <v>-5.32</v>
      </c>
      <c r="E58" s="120"/>
      <c r="F58" s="120">
        <v>5.28</v>
      </c>
      <c r="G58" s="120"/>
      <c r="H58" s="120">
        <v>3.61</v>
      </c>
      <c r="I58" s="120"/>
      <c r="J58" s="120">
        <v>14.59</v>
      </c>
      <c r="K58" s="120"/>
      <c r="L58" s="120">
        <v>-0.97</v>
      </c>
      <c r="M58" s="120"/>
      <c r="N58" s="120">
        <v>-1.55</v>
      </c>
      <c r="O58" s="120"/>
      <c r="P58" s="120">
        <v>14.62</v>
      </c>
      <c r="Q58" s="120"/>
      <c r="R58" s="120">
        <v>19.79</v>
      </c>
      <c r="S58" s="120"/>
      <c r="T58" s="61" t="s">
        <v>204</v>
      </c>
      <c r="U58" s="60" t="str">
        <f t="shared" si="0"/>
        <v>MAR.</v>
      </c>
    </row>
    <row r="59" spans="1:21" ht="10.35" customHeight="1">
      <c r="A59" s="22">
        <v>49</v>
      </c>
      <c r="B59" s="120">
        <v>3.94</v>
      </c>
      <c r="C59" s="120"/>
      <c r="D59" s="120">
        <v>-4.25</v>
      </c>
      <c r="E59" s="120"/>
      <c r="F59" s="120">
        <v>3.97</v>
      </c>
      <c r="G59" s="120"/>
      <c r="H59" s="120">
        <v>3.91</v>
      </c>
      <c r="I59" s="120"/>
      <c r="J59" s="120">
        <v>7.76</v>
      </c>
      <c r="K59" s="120"/>
      <c r="L59" s="120">
        <v>-0.31</v>
      </c>
      <c r="M59" s="120"/>
      <c r="N59" s="120">
        <v>-3.74</v>
      </c>
      <c r="O59" s="120"/>
      <c r="P59" s="120">
        <v>9.18</v>
      </c>
      <c r="Q59" s="120"/>
      <c r="R59" s="120">
        <v>5.92</v>
      </c>
      <c r="S59" s="120"/>
      <c r="T59" s="61" t="s">
        <v>204</v>
      </c>
      <c r="U59" s="60" t="str">
        <f t="shared" si="0"/>
        <v>APR.</v>
      </c>
    </row>
    <row r="60" spans="1:21" ht="10.35" customHeight="1">
      <c r="A60" s="22">
        <v>50</v>
      </c>
      <c r="B60" s="122">
        <v>4.78</v>
      </c>
      <c r="C60" s="122"/>
      <c r="D60" s="122">
        <v>8.26</v>
      </c>
      <c r="E60" s="122"/>
      <c r="F60" s="122">
        <v>2.7</v>
      </c>
      <c r="G60" s="122"/>
      <c r="H60" s="122">
        <v>3.31</v>
      </c>
      <c r="I60" s="122"/>
      <c r="J60" s="122">
        <v>-2.21</v>
      </c>
      <c r="K60" s="122"/>
      <c r="L60" s="122">
        <v>0.48</v>
      </c>
      <c r="M60" s="122"/>
      <c r="N60" s="122">
        <v>-0.46</v>
      </c>
      <c r="O60" s="122"/>
      <c r="P60" s="122">
        <v>-9.4600000000000009</v>
      </c>
      <c r="Q60" s="122"/>
      <c r="R60" s="122">
        <v>-1.4</v>
      </c>
      <c r="S60" s="122"/>
      <c r="T60" s="66"/>
      <c r="U60" s="64" t="str">
        <f t="shared" si="0"/>
        <v>MAY</v>
      </c>
    </row>
    <row r="61" spans="1:21" s="24" customFormat="1" ht="12" customHeight="1">
      <c r="A61" s="22"/>
      <c r="B61" s="161" t="s">
        <v>205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</row>
  </sheetData>
  <mergeCells count="474">
    <mergeCell ref="N60:O60"/>
    <mergeCell ref="P60:Q60"/>
    <mergeCell ref="R60:S60"/>
    <mergeCell ref="B61:U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P57:Q57"/>
    <mergeCell ref="R57:S57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P53:Q53"/>
    <mergeCell ref="R53:S53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P49:Q49"/>
    <mergeCell ref="R49:S49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P45:Q45"/>
    <mergeCell ref="R45:S45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P41:Q41"/>
    <mergeCell ref="R41:S41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P35:Q35"/>
    <mergeCell ref="R35:S35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P31:Q31"/>
    <mergeCell ref="R31:S31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P27:Q27"/>
    <mergeCell ref="R27:S27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P23:Q23"/>
    <mergeCell ref="R23:S23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P19:Q19"/>
    <mergeCell ref="R19:S19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S15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S10"/>
    <mergeCell ref="B9:C9"/>
    <mergeCell ref="D9:E9"/>
    <mergeCell ref="F9:G9"/>
    <mergeCell ref="H9:I9"/>
    <mergeCell ref="J9:K9"/>
    <mergeCell ref="L9:M9"/>
    <mergeCell ref="T10:U10"/>
    <mergeCell ref="B2:U2"/>
    <mergeCell ref="B3:U3"/>
    <mergeCell ref="R4:U4"/>
    <mergeCell ref="T5:U8"/>
    <mergeCell ref="B6:B8"/>
    <mergeCell ref="C6:C8"/>
    <mergeCell ref="D6:D8"/>
    <mergeCell ref="E6:E8"/>
    <mergeCell ref="F6:F8"/>
    <mergeCell ref="G6:G8"/>
    <mergeCell ref="N7:N8"/>
    <mergeCell ref="O7:O8"/>
    <mergeCell ref="P7:P8"/>
    <mergeCell ref="Q7:Q8"/>
    <mergeCell ref="R7:R8"/>
    <mergeCell ref="S7:S8"/>
    <mergeCell ref="H6:H8"/>
    <mergeCell ref="I6:I8"/>
    <mergeCell ref="J6:J8"/>
    <mergeCell ref="K6:K8"/>
    <mergeCell ref="L7:L8"/>
    <mergeCell ref="M7:M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W61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V2" sqref="V2"/>
    </sheetView>
  </sheetViews>
  <sheetFormatPr defaultColWidth="9" defaultRowHeight="15.6"/>
  <cols>
    <col min="1" max="1" width="3.88671875" style="22" hidden="1" customWidth="1"/>
    <col min="2" max="2" width="9.6640625" style="25" customWidth="1"/>
    <col min="3" max="3" width="2.6640625" style="25" customWidth="1"/>
    <col min="4" max="15" width="3.44140625" style="25" customWidth="1"/>
    <col min="16" max="16" width="3.44140625" style="51" customWidth="1"/>
    <col min="17" max="17" width="3.44140625" style="25" customWidth="1"/>
    <col min="18" max="18" width="4.88671875" style="25" customWidth="1"/>
    <col min="19" max="20" width="3.44140625" style="25" customWidth="1"/>
    <col min="21" max="21" width="3.44140625" style="69" customWidth="1"/>
    <col min="22" max="16384" width="9" style="25"/>
  </cols>
  <sheetData>
    <row r="1" spans="1:23" s="22" customFormat="1" ht="13.2" hidden="1">
      <c r="D1" s="22" t="s">
        <v>135</v>
      </c>
      <c r="F1" s="22" t="s">
        <v>136</v>
      </c>
      <c r="H1" s="22" t="s">
        <v>137</v>
      </c>
      <c r="J1" s="22" t="s">
        <v>138</v>
      </c>
      <c r="L1" s="22" t="s">
        <v>139</v>
      </c>
      <c r="N1" s="22" t="s">
        <v>140</v>
      </c>
      <c r="P1" s="23" t="s">
        <v>141</v>
      </c>
      <c r="R1" s="22" t="s">
        <v>142</v>
      </c>
      <c r="T1" s="22" t="s">
        <v>143</v>
      </c>
      <c r="U1" s="67"/>
      <c r="V1" s="28"/>
      <c r="W1" s="28"/>
    </row>
    <row r="2" spans="1:23" ht="12.75" customHeight="1">
      <c r="B2" s="24" t="s">
        <v>261</v>
      </c>
      <c r="D2" s="24"/>
      <c r="E2" s="26"/>
      <c r="F2" s="26"/>
      <c r="G2" s="27"/>
      <c r="H2" s="27"/>
      <c r="N2" s="81"/>
      <c r="O2" s="81"/>
      <c r="P2" s="81"/>
      <c r="Q2" s="81"/>
      <c r="R2" s="81"/>
      <c r="S2" s="81"/>
      <c r="U2" s="25"/>
      <c r="V2" s="28"/>
      <c r="W2" s="28"/>
    </row>
    <row r="3" spans="1:23" ht="34.5" customHeight="1">
      <c r="B3" s="82" t="s">
        <v>262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232"/>
      <c r="U3" s="232"/>
    </row>
    <row r="4" spans="1:23" ht="12.75" customHeight="1">
      <c r="B4" s="22" t="s">
        <v>211</v>
      </c>
      <c r="D4" s="22"/>
      <c r="E4" s="22"/>
      <c r="F4" s="31"/>
      <c r="G4" s="32"/>
      <c r="H4" s="32"/>
      <c r="I4" s="32"/>
      <c r="J4" s="32"/>
      <c r="K4" s="32"/>
      <c r="L4" s="32"/>
      <c r="M4" s="32"/>
      <c r="N4" s="33"/>
      <c r="O4" s="32"/>
      <c r="P4" s="32"/>
      <c r="Q4" s="32"/>
      <c r="R4" s="32"/>
      <c r="S4" s="32"/>
      <c r="U4" s="25"/>
    </row>
    <row r="5" spans="1:23" ht="7.35" customHeight="1">
      <c r="B5" s="83" t="s">
        <v>212</v>
      </c>
      <c r="C5" s="84"/>
      <c r="D5" s="54"/>
      <c r="E5" s="38"/>
      <c r="F5" s="54"/>
      <c r="G5" s="38"/>
      <c r="H5" s="54"/>
      <c r="I5" s="38"/>
      <c r="J5" s="54"/>
      <c r="K5" s="38"/>
      <c r="L5" s="54"/>
      <c r="M5" s="38"/>
      <c r="N5" s="54"/>
      <c r="O5" s="38"/>
      <c r="P5" s="54"/>
      <c r="Q5" s="38"/>
      <c r="R5" s="54"/>
      <c r="S5" s="38"/>
      <c r="T5" s="54"/>
      <c r="U5" s="68"/>
    </row>
    <row r="6" spans="1:23" ht="7.35" customHeight="1">
      <c r="B6" s="85"/>
      <c r="C6" s="86"/>
      <c r="D6" s="146" t="s">
        <v>263</v>
      </c>
      <c r="E6" s="92" t="s">
        <v>144</v>
      </c>
      <c r="F6" s="146" t="s">
        <v>264</v>
      </c>
      <c r="G6" s="92" t="s">
        <v>145</v>
      </c>
      <c r="H6" s="146" t="s">
        <v>265</v>
      </c>
      <c r="I6" s="92" t="s">
        <v>146</v>
      </c>
      <c r="J6" s="146" t="s">
        <v>266</v>
      </c>
      <c r="K6" s="92" t="s">
        <v>147</v>
      </c>
      <c r="L6" s="146" t="s">
        <v>267</v>
      </c>
      <c r="M6" s="92" t="s">
        <v>148</v>
      </c>
      <c r="N6" s="146" t="s">
        <v>268</v>
      </c>
      <c r="O6" s="92" t="s">
        <v>149</v>
      </c>
      <c r="P6" s="146" t="s">
        <v>269</v>
      </c>
      <c r="Q6" s="92" t="s">
        <v>150</v>
      </c>
      <c r="R6" s="89" t="s">
        <v>270</v>
      </c>
      <c r="S6" s="110" t="s">
        <v>151</v>
      </c>
      <c r="T6" s="164" t="s">
        <v>271</v>
      </c>
      <c r="U6" s="110" t="s">
        <v>152</v>
      </c>
    </row>
    <row r="7" spans="1:23" ht="7.35" customHeight="1">
      <c r="B7" s="85"/>
      <c r="C7" s="86"/>
      <c r="D7" s="163"/>
      <c r="E7" s="93"/>
      <c r="F7" s="163"/>
      <c r="G7" s="93"/>
      <c r="H7" s="163"/>
      <c r="I7" s="93"/>
      <c r="J7" s="163"/>
      <c r="K7" s="93"/>
      <c r="L7" s="163"/>
      <c r="M7" s="93"/>
      <c r="N7" s="163"/>
      <c r="O7" s="93"/>
      <c r="P7" s="163"/>
      <c r="Q7" s="93"/>
      <c r="R7" s="163"/>
      <c r="S7" s="103"/>
      <c r="T7" s="165"/>
      <c r="U7" s="103"/>
    </row>
    <row r="8" spans="1:23" ht="86.85" customHeight="1">
      <c r="B8" s="87"/>
      <c r="C8" s="88"/>
      <c r="D8" s="147"/>
      <c r="E8" s="94"/>
      <c r="F8" s="147"/>
      <c r="G8" s="94"/>
      <c r="H8" s="147"/>
      <c r="I8" s="94"/>
      <c r="J8" s="147"/>
      <c r="K8" s="94"/>
      <c r="L8" s="147"/>
      <c r="M8" s="94"/>
      <c r="N8" s="147"/>
      <c r="O8" s="94"/>
      <c r="P8" s="147"/>
      <c r="Q8" s="94"/>
      <c r="R8" s="147"/>
      <c r="S8" s="104"/>
      <c r="T8" s="166"/>
      <c r="U8" s="104"/>
    </row>
    <row r="9" spans="1:23" ht="14.1" customHeight="1">
      <c r="B9" s="112" t="s">
        <v>272</v>
      </c>
      <c r="C9" s="113"/>
      <c r="D9" s="107">
        <v>6</v>
      </c>
      <c r="E9" s="108"/>
      <c r="F9" s="107">
        <v>24</v>
      </c>
      <c r="G9" s="108"/>
      <c r="H9" s="107">
        <v>2</v>
      </c>
      <c r="I9" s="108"/>
      <c r="J9" s="107">
        <v>4</v>
      </c>
      <c r="K9" s="108"/>
      <c r="L9" s="107">
        <v>3</v>
      </c>
      <c r="M9" s="108"/>
      <c r="N9" s="107">
        <v>5</v>
      </c>
      <c r="O9" s="108"/>
      <c r="P9" s="107">
        <v>4</v>
      </c>
      <c r="Q9" s="108"/>
      <c r="R9" s="107">
        <v>10</v>
      </c>
      <c r="S9" s="108"/>
      <c r="T9" s="107">
        <v>6</v>
      </c>
      <c r="U9" s="108"/>
    </row>
    <row r="10" spans="1:23" ht="14.1" customHeight="1">
      <c r="B10" s="112" t="s">
        <v>222</v>
      </c>
      <c r="C10" s="113"/>
      <c r="D10" s="116">
        <v>5.8550000000000004</v>
      </c>
      <c r="E10" s="117"/>
      <c r="F10" s="116">
        <v>24.716999999999999</v>
      </c>
      <c r="G10" s="117"/>
      <c r="H10" s="116">
        <v>0.72399999999999998</v>
      </c>
      <c r="I10" s="117"/>
      <c r="J10" s="116">
        <v>9.8439999999999994</v>
      </c>
      <c r="K10" s="117"/>
      <c r="L10" s="116">
        <v>2.5150000000000001</v>
      </c>
      <c r="M10" s="117"/>
      <c r="N10" s="116">
        <v>2.722</v>
      </c>
      <c r="O10" s="117"/>
      <c r="P10" s="116">
        <v>7.3609999999999998</v>
      </c>
      <c r="Q10" s="117"/>
      <c r="R10" s="116">
        <v>10.964</v>
      </c>
      <c r="S10" s="117"/>
      <c r="T10" s="116">
        <v>8.2829999999999995</v>
      </c>
      <c r="U10" s="117"/>
    </row>
    <row r="11" spans="1:23" ht="10.35" customHeight="1">
      <c r="B11" s="118" t="s">
        <v>223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3" ht="10.35" customHeight="1">
      <c r="A12" s="22">
        <v>2</v>
      </c>
      <c r="B12" s="44" t="s">
        <v>224</v>
      </c>
      <c r="C12" s="42"/>
      <c r="D12" s="125">
        <v>77.319999999999993</v>
      </c>
      <c r="E12" s="121"/>
      <c r="F12" s="121">
        <v>72.08</v>
      </c>
      <c r="G12" s="121"/>
      <c r="H12" s="121">
        <v>88.43</v>
      </c>
      <c r="I12" s="121"/>
      <c r="J12" s="121">
        <v>87.63</v>
      </c>
      <c r="K12" s="121"/>
      <c r="L12" s="121">
        <v>93.86</v>
      </c>
      <c r="M12" s="121"/>
      <c r="N12" s="121">
        <v>88.41</v>
      </c>
      <c r="O12" s="121"/>
      <c r="P12" s="121">
        <v>103.59</v>
      </c>
      <c r="Q12" s="121"/>
      <c r="R12" s="121">
        <v>96.58</v>
      </c>
      <c r="S12" s="121"/>
      <c r="T12" s="121">
        <v>83.84</v>
      </c>
      <c r="U12" s="121"/>
    </row>
    <row r="13" spans="1:23" ht="10.35" customHeight="1">
      <c r="A13" s="22">
        <v>3</v>
      </c>
      <c r="B13" s="45" t="s">
        <v>225</v>
      </c>
      <c r="C13" s="34"/>
      <c r="D13" s="119">
        <v>79.78</v>
      </c>
      <c r="E13" s="120"/>
      <c r="F13" s="120">
        <v>70.849999999999994</v>
      </c>
      <c r="G13" s="120"/>
      <c r="H13" s="120">
        <v>89.28</v>
      </c>
      <c r="I13" s="120"/>
      <c r="J13" s="120">
        <v>91.43</v>
      </c>
      <c r="K13" s="120"/>
      <c r="L13" s="120">
        <v>94.17</v>
      </c>
      <c r="M13" s="120"/>
      <c r="N13" s="120">
        <v>90.32</v>
      </c>
      <c r="O13" s="120"/>
      <c r="P13" s="120">
        <v>100.19</v>
      </c>
      <c r="Q13" s="120"/>
      <c r="R13" s="120">
        <v>95.96</v>
      </c>
      <c r="S13" s="120"/>
      <c r="T13" s="120">
        <v>83.01</v>
      </c>
      <c r="U13" s="120"/>
    </row>
    <row r="14" spans="1:23" ht="10.35" customHeight="1">
      <c r="A14" s="22">
        <v>4</v>
      </c>
      <c r="B14" s="45" t="s">
        <v>226</v>
      </c>
      <c r="C14" s="34"/>
      <c r="D14" s="119">
        <v>83.03</v>
      </c>
      <c r="E14" s="120"/>
      <c r="F14" s="120">
        <v>73.39</v>
      </c>
      <c r="G14" s="120"/>
      <c r="H14" s="120">
        <v>91.31</v>
      </c>
      <c r="I14" s="120"/>
      <c r="J14" s="120">
        <v>94.05</v>
      </c>
      <c r="K14" s="120"/>
      <c r="L14" s="120">
        <v>98.41</v>
      </c>
      <c r="M14" s="120"/>
      <c r="N14" s="120">
        <v>92.87</v>
      </c>
      <c r="O14" s="120"/>
      <c r="P14" s="120">
        <v>99.56</v>
      </c>
      <c r="Q14" s="120"/>
      <c r="R14" s="120">
        <v>95.99</v>
      </c>
      <c r="S14" s="120"/>
      <c r="T14" s="120">
        <v>84.85</v>
      </c>
      <c r="U14" s="120"/>
    </row>
    <row r="15" spans="1:23" ht="10.35" customHeight="1">
      <c r="A15" s="22">
        <v>5</v>
      </c>
      <c r="B15" s="45" t="s">
        <v>227</v>
      </c>
      <c r="C15" s="34"/>
      <c r="D15" s="119">
        <v>85.41</v>
      </c>
      <c r="E15" s="120"/>
      <c r="F15" s="120">
        <v>79.06</v>
      </c>
      <c r="G15" s="120"/>
      <c r="H15" s="120">
        <v>91.47</v>
      </c>
      <c r="I15" s="120"/>
      <c r="J15" s="120">
        <v>98.29</v>
      </c>
      <c r="K15" s="120"/>
      <c r="L15" s="120">
        <v>99.6</v>
      </c>
      <c r="M15" s="120"/>
      <c r="N15" s="120">
        <v>93.29</v>
      </c>
      <c r="O15" s="120"/>
      <c r="P15" s="120">
        <v>99.65</v>
      </c>
      <c r="Q15" s="120"/>
      <c r="R15" s="120">
        <v>97.66</v>
      </c>
      <c r="S15" s="120"/>
      <c r="T15" s="120">
        <v>87.27</v>
      </c>
      <c r="U15" s="120"/>
    </row>
    <row r="16" spans="1:23" ht="10.35" customHeight="1">
      <c r="A16" s="22">
        <v>6</v>
      </c>
      <c r="B16" s="45" t="s">
        <v>228</v>
      </c>
      <c r="C16" s="34"/>
      <c r="D16" s="119">
        <v>88.23</v>
      </c>
      <c r="E16" s="120"/>
      <c r="F16" s="120">
        <v>77.02</v>
      </c>
      <c r="G16" s="120"/>
      <c r="H16" s="120">
        <v>93.2</v>
      </c>
      <c r="I16" s="120"/>
      <c r="J16" s="120">
        <v>98.94</v>
      </c>
      <c r="K16" s="120"/>
      <c r="L16" s="120">
        <v>98.75</v>
      </c>
      <c r="M16" s="120"/>
      <c r="N16" s="120">
        <v>93.24</v>
      </c>
      <c r="O16" s="120"/>
      <c r="P16" s="120">
        <v>99.57</v>
      </c>
      <c r="Q16" s="120"/>
      <c r="R16" s="120">
        <v>97.41</v>
      </c>
      <c r="S16" s="120"/>
      <c r="T16" s="120">
        <v>88.69</v>
      </c>
      <c r="U16" s="120"/>
    </row>
    <row r="17" spans="1:21" ht="10.35" customHeight="1">
      <c r="A17" s="22">
        <v>7</v>
      </c>
      <c r="B17" s="45" t="s">
        <v>229</v>
      </c>
      <c r="C17" s="34"/>
      <c r="D17" s="119">
        <v>95.32</v>
      </c>
      <c r="E17" s="120"/>
      <c r="F17" s="120">
        <v>83.47</v>
      </c>
      <c r="G17" s="120"/>
      <c r="H17" s="120">
        <v>93.96</v>
      </c>
      <c r="I17" s="120"/>
      <c r="J17" s="120">
        <v>99.71</v>
      </c>
      <c r="K17" s="120"/>
      <c r="L17" s="120">
        <v>101.3</v>
      </c>
      <c r="M17" s="120"/>
      <c r="N17" s="120">
        <v>96.07</v>
      </c>
      <c r="O17" s="120"/>
      <c r="P17" s="120">
        <v>99.43</v>
      </c>
      <c r="Q17" s="120"/>
      <c r="R17" s="120">
        <v>97.7</v>
      </c>
      <c r="S17" s="120"/>
      <c r="T17" s="120">
        <v>92.21</v>
      </c>
      <c r="U17" s="120"/>
    </row>
    <row r="18" spans="1:21" ht="10.35" customHeight="1">
      <c r="A18" s="22">
        <v>8</v>
      </c>
      <c r="B18" s="45" t="s">
        <v>230</v>
      </c>
      <c r="C18" s="34"/>
      <c r="D18" s="119">
        <v>96.98</v>
      </c>
      <c r="E18" s="120"/>
      <c r="F18" s="120">
        <v>84.17</v>
      </c>
      <c r="G18" s="120"/>
      <c r="H18" s="120">
        <v>96.66</v>
      </c>
      <c r="I18" s="120"/>
      <c r="J18" s="120">
        <v>99.67</v>
      </c>
      <c r="K18" s="120"/>
      <c r="L18" s="120">
        <v>100.82</v>
      </c>
      <c r="M18" s="120"/>
      <c r="N18" s="120">
        <v>97.55</v>
      </c>
      <c r="O18" s="120"/>
      <c r="P18" s="120">
        <v>99.32</v>
      </c>
      <c r="Q18" s="120"/>
      <c r="R18" s="120">
        <v>98.99</v>
      </c>
      <c r="S18" s="120"/>
      <c r="T18" s="120">
        <v>97.11</v>
      </c>
      <c r="U18" s="120"/>
    </row>
    <row r="19" spans="1:21" ht="10.35" customHeight="1">
      <c r="A19" s="22">
        <v>9</v>
      </c>
      <c r="B19" s="45" t="s">
        <v>231</v>
      </c>
      <c r="C19" s="46"/>
      <c r="D19" s="119">
        <v>100</v>
      </c>
      <c r="E19" s="120"/>
      <c r="F19" s="120">
        <v>100</v>
      </c>
      <c r="G19" s="120"/>
      <c r="H19" s="120">
        <v>100</v>
      </c>
      <c r="I19" s="120"/>
      <c r="J19" s="120">
        <v>100</v>
      </c>
      <c r="K19" s="120"/>
      <c r="L19" s="120">
        <v>100</v>
      </c>
      <c r="M19" s="120"/>
      <c r="N19" s="120">
        <v>100</v>
      </c>
      <c r="O19" s="120"/>
      <c r="P19" s="120">
        <v>100</v>
      </c>
      <c r="Q19" s="120"/>
      <c r="R19" s="120">
        <v>100</v>
      </c>
      <c r="S19" s="120"/>
      <c r="T19" s="120">
        <v>100</v>
      </c>
      <c r="U19" s="120"/>
    </row>
    <row r="20" spans="1:21" ht="10.35" customHeight="1">
      <c r="A20" s="22">
        <v>10</v>
      </c>
      <c r="B20" s="45" t="s">
        <v>191</v>
      </c>
      <c r="C20" s="46"/>
      <c r="D20" s="119" t="s">
        <v>191</v>
      </c>
      <c r="E20" s="120"/>
      <c r="F20" s="120" t="s">
        <v>191</v>
      </c>
      <c r="G20" s="120"/>
      <c r="H20" s="120" t="s">
        <v>191</v>
      </c>
      <c r="I20" s="120"/>
      <c r="J20" s="120" t="s">
        <v>191</v>
      </c>
      <c r="K20" s="120"/>
      <c r="L20" s="120" t="s">
        <v>191</v>
      </c>
      <c r="M20" s="120"/>
      <c r="N20" s="120" t="s">
        <v>191</v>
      </c>
      <c r="O20" s="120"/>
      <c r="P20" s="120" t="s">
        <v>191</v>
      </c>
      <c r="Q20" s="120"/>
      <c r="R20" s="120" t="s">
        <v>191</v>
      </c>
      <c r="S20" s="120"/>
      <c r="T20" s="120" t="s">
        <v>191</v>
      </c>
      <c r="U20" s="120"/>
    </row>
    <row r="21" spans="1:21" ht="10.35" customHeight="1">
      <c r="A21" s="22">
        <v>11</v>
      </c>
      <c r="B21" s="45" t="s">
        <v>232</v>
      </c>
      <c r="C21" s="46" t="s">
        <v>191</v>
      </c>
      <c r="D21" s="119">
        <v>102.83</v>
      </c>
      <c r="E21" s="120"/>
      <c r="F21" s="120">
        <v>96.77</v>
      </c>
      <c r="G21" s="120"/>
      <c r="H21" s="120">
        <v>106.11</v>
      </c>
      <c r="I21" s="120"/>
      <c r="J21" s="120">
        <v>103.41</v>
      </c>
      <c r="K21" s="120"/>
      <c r="L21" s="120">
        <v>100.73</v>
      </c>
      <c r="M21" s="120"/>
      <c r="N21" s="120">
        <v>102.12</v>
      </c>
      <c r="O21" s="120"/>
      <c r="P21" s="120">
        <v>100.36</v>
      </c>
      <c r="Q21" s="120"/>
      <c r="R21" s="120">
        <v>100.67</v>
      </c>
      <c r="S21" s="120"/>
      <c r="T21" s="120">
        <v>101.4</v>
      </c>
      <c r="U21" s="120"/>
    </row>
    <row r="22" spans="1:21" ht="10.35" customHeight="1">
      <c r="A22" s="22">
        <v>12</v>
      </c>
      <c r="B22" s="45" t="s">
        <v>233</v>
      </c>
      <c r="C22" s="47"/>
      <c r="D22" s="119">
        <v>102.42</v>
      </c>
      <c r="E22" s="120"/>
      <c r="F22" s="120">
        <v>95.4</v>
      </c>
      <c r="G22" s="120"/>
      <c r="H22" s="120">
        <v>105.2</v>
      </c>
      <c r="I22" s="120"/>
      <c r="J22" s="120">
        <v>103.4</v>
      </c>
      <c r="K22" s="120"/>
      <c r="L22" s="120">
        <v>101</v>
      </c>
      <c r="M22" s="120"/>
      <c r="N22" s="120">
        <v>102.07</v>
      </c>
      <c r="O22" s="120"/>
      <c r="P22" s="120">
        <v>100.46</v>
      </c>
      <c r="Q22" s="120"/>
      <c r="R22" s="120">
        <v>102.23</v>
      </c>
      <c r="S22" s="120"/>
      <c r="T22" s="120">
        <v>100.9</v>
      </c>
      <c r="U22" s="120"/>
    </row>
    <row r="23" spans="1:21" ht="10.35" customHeight="1">
      <c r="A23" s="22">
        <v>13</v>
      </c>
      <c r="B23" s="45" t="s">
        <v>234</v>
      </c>
      <c r="C23" s="47"/>
      <c r="D23" s="119">
        <v>103.36</v>
      </c>
      <c r="E23" s="120"/>
      <c r="F23" s="120">
        <v>90.67</v>
      </c>
      <c r="G23" s="120"/>
      <c r="H23" s="120">
        <v>105.5</v>
      </c>
      <c r="I23" s="120"/>
      <c r="J23" s="120">
        <v>104.19</v>
      </c>
      <c r="K23" s="120"/>
      <c r="L23" s="120">
        <v>101.15</v>
      </c>
      <c r="M23" s="120"/>
      <c r="N23" s="120">
        <v>102.65</v>
      </c>
      <c r="O23" s="120"/>
      <c r="P23" s="120">
        <v>99.01</v>
      </c>
      <c r="Q23" s="120"/>
      <c r="R23" s="120">
        <v>100.76</v>
      </c>
      <c r="S23" s="120"/>
      <c r="T23" s="120">
        <v>101.1</v>
      </c>
      <c r="U23" s="120"/>
    </row>
    <row r="24" spans="1:21" ht="10.35" customHeight="1">
      <c r="A24" s="22">
        <v>14</v>
      </c>
      <c r="B24" s="45" t="s">
        <v>235</v>
      </c>
      <c r="C24" s="47"/>
      <c r="D24" s="119">
        <v>103.06</v>
      </c>
      <c r="E24" s="120"/>
      <c r="F24" s="120">
        <v>84.05</v>
      </c>
      <c r="G24" s="120"/>
      <c r="H24" s="120">
        <v>106.87</v>
      </c>
      <c r="I24" s="120"/>
      <c r="J24" s="120">
        <v>104.19</v>
      </c>
      <c r="K24" s="120"/>
      <c r="L24" s="120">
        <v>100.95</v>
      </c>
      <c r="M24" s="120"/>
      <c r="N24" s="120">
        <v>103.44</v>
      </c>
      <c r="O24" s="120"/>
      <c r="P24" s="120">
        <v>99.84</v>
      </c>
      <c r="Q24" s="120"/>
      <c r="R24" s="120">
        <v>98.18</v>
      </c>
      <c r="S24" s="120"/>
      <c r="T24" s="120">
        <v>101.27</v>
      </c>
      <c r="U24" s="120"/>
    </row>
    <row r="25" spans="1:21" ht="10.35" customHeight="1">
      <c r="A25" s="22">
        <v>15</v>
      </c>
      <c r="B25" s="45" t="s">
        <v>236</v>
      </c>
      <c r="C25" s="47"/>
      <c r="D25" s="119">
        <v>102.48</v>
      </c>
      <c r="E25" s="120"/>
      <c r="F25" s="120">
        <v>84.48</v>
      </c>
      <c r="G25" s="120"/>
      <c r="H25" s="120">
        <v>107.1</v>
      </c>
      <c r="I25" s="120"/>
      <c r="J25" s="120">
        <v>104.88</v>
      </c>
      <c r="K25" s="120"/>
      <c r="L25" s="120">
        <v>99.54</v>
      </c>
      <c r="M25" s="120"/>
      <c r="N25" s="120">
        <v>103.09</v>
      </c>
      <c r="O25" s="120"/>
      <c r="P25" s="120">
        <v>99.87</v>
      </c>
      <c r="Q25" s="120"/>
      <c r="R25" s="120">
        <v>98.91</v>
      </c>
      <c r="S25" s="120"/>
      <c r="T25" s="120">
        <v>100.48</v>
      </c>
      <c r="U25" s="120"/>
    </row>
    <row r="26" spans="1:21" ht="10.35" customHeight="1">
      <c r="A26" s="22">
        <v>16</v>
      </c>
      <c r="B26" s="45" t="s">
        <v>237</v>
      </c>
      <c r="C26" s="47"/>
      <c r="D26" s="119">
        <v>103</v>
      </c>
      <c r="E26" s="120"/>
      <c r="F26" s="120">
        <v>87.68</v>
      </c>
      <c r="G26" s="120"/>
      <c r="H26" s="120">
        <v>107.24</v>
      </c>
      <c r="I26" s="120"/>
      <c r="J26" s="120">
        <v>105.38</v>
      </c>
      <c r="K26" s="120"/>
      <c r="L26" s="120">
        <v>101.35</v>
      </c>
      <c r="M26" s="120"/>
      <c r="N26" s="120">
        <v>102.26</v>
      </c>
      <c r="O26" s="120"/>
      <c r="P26" s="120">
        <v>100.36</v>
      </c>
      <c r="Q26" s="120"/>
      <c r="R26" s="120">
        <v>99.3</v>
      </c>
      <c r="S26" s="120"/>
      <c r="T26" s="120">
        <v>101.47</v>
      </c>
      <c r="U26" s="120"/>
    </row>
    <row r="27" spans="1:21" ht="10.35" customHeight="1">
      <c r="A27" s="22">
        <v>17</v>
      </c>
      <c r="B27" s="45" t="s">
        <v>238</v>
      </c>
      <c r="C27" s="47"/>
      <c r="D27" s="119">
        <v>103.49</v>
      </c>
      <c r="E27" s="120"/>
      <c r="F27" s="120">
        <v>87.61</v>
      </c>
      <c r="G27" s="120"/>
      <c r="H27" s="120">
        <v>107.48</v>
      </c>
      <c r="I27" s="120"/>
      <c r="J27" s="120">
        <v>105.72</v>
      </c>
      <c r="K27" s="120"/>
      <c r="L27" s="120">
        <v>102.32</v>
      </c>
      <c r="M27" s="120"/>
      <c r="N27" s="120">
        <v>102.89</v>
      </c>
      <c r="O27" s="120"/>
      <c r="P27" s="120">
        <v>100.88</v>
      </c>
      <c r="Q27" s="120"/>
      <c r="R27" s="120">
        <v>99.72</v>
      </c>
      <c r="S27" s="120"/>
      <c r="T27" s="120">
        <v>102.22</v>
      </c>
      <c r="U27" s="120"/>
    </row>
    <row r="28" spans="1:21" ht="10.35" customHeight="1">
      <c r="A28" s="22">
        <v>18</v>
      </c>
      <c r="B28" s="45" t="s">
        <v>239</v>
      </c>
      <c r="C28" s="47"/>
      <c r="D28" s="119">
        <v>103.3</v>
      </c>
      <c r="E28" s="120"/>
      <c r="F28" s="120">
        <v>93.94</v>
      </c>
      <c r="G28" s="120"/>
      <c r="H28" s="120">
        <v>108.14</v>
      </c>
      <c r="I28" s="120"/>
      <c r="J28" s="120">
        <v>105.15</v>
      </c>
      <c r="K28" s="120"/>
      <c r="L28" s="120">
        <v>101.89</v>
      </c>
      <c r="M28" s="120"/>
      <c r="N28" s="120">
        <v>102.38</v>
      </c>
      <c r="O28" s="120"/>
      <c r="P28" s="120">
        <v>101.34</v>
      </c>
      <c r="Q28" s="120"/>
      <c r="R28" s="120">
        <v>101.93</v>
      </c>
      <c r="S28" s="120"/>
      <c r="T28" s="120">
        <v>102.31</v>
      </c>
      <c r="U28" s="120"/>
    </row>
    <row r="29" spans="1:21" ht="10.35" customHeight="1">
      <c r="A29" s="22">
        <v>19</v>
      </c>
      <c r="B29" s="45" t="s">
        <v>240</v>
      </c>
      <c r="C29" s="47"/>
      <c r="D29" s="119">
        <v>103.48</v>
      </c>
      <c r="E29" s="120"/>
      <c r="F29" s="120">
        <v>92.75</v>
      </c>
      <c r="G29" s="120"/>
      <c r="H29" s="120">
        <v>107.86</v>
      </c>
      <c r="I29" s="120"/>
      <c r="J29" s="120">
        <v>105.64</v>
      </c>
      <c r="K29" s="120"/>
      <c r="L29" s="120">
        <v>102.63</v>
      </c>
      <c r="M29" s="120"/>
      <c r="N29" s="120">
        <v>102.85</v>
      </c>
      <c r="O29" s="120"/>
      <c r="P29" s="120">
        <v>101.53</v>
      </c>
      <c r="Q29" s="120"/>
      <c r="R29" s="120">
        <v>101.29</v>
      </c>
      <c r="S29" s="120"/>
      <c r="T29" s="120">
        <v>102.46</v>
      </c>
      <c r="U29" s="120"/>
    </row>
    <row r="30" spans="1:21" ht="10.35" customHeight="1">
      <c r="A30" s="22">
        <v>20</v>
      </c>
      <c r="B30" s="45" t="s">
        <v>241</v>
      </c>
      <c r="C30" s="47"/>
      <c r="D30" s="119" t="s">
        <v>191</v>
      </c>
      <c r="E30" s="120"/>
      <c r="F30" s="120" t="s">
        <v>191</v>
      </c>
      <c r="G30" s="120"/>
      <c r="H30" s="120" t="s">
        <v>191</v>
      </c>
      <c r="I30" s="120"/>
      <c r="J30" s="120" t="s">
        <v>191</v>
      </c>
      <c r="K30" s="120"/>
      <c r="L30" s="120" t="s">
        <v>191</v>
      </c>
      <c r="M30" s="120"/>
      <c r="N30" s="120" t="s">
        <v>191</v>
      </c>
      <c r="O30" s="120"/>
      <c r="P30" s="120" t="s">
        <v>191</v>
      </c>
      <c r="Q30" s="120"/>
      <c r="R30" s="120" t="s">
        <v>191</v>
      </c>
      <c r="S30" s="120"/>
      <c r="T30" s="120" t="s">
        <v>191</v>
      </c>
      <c r="U30" s="120"/>
    </row>
    <row r="31" spans="1:21" ht="10.35" customHeight="1">
      <c r="A31" s="22">
        <v>21</v>
      </c>
      <c r="B31" s="45" t="s">
        <v>242</v>
      </c>
      <c r="C31" s="46" t="s">
        <v>206</v>
      </c>
      <c r="D31" s="119">
        <v>102.73</v>
      </c>
      <c r="E31" s="120"/>
      <c r="F31" s="120">
        <v>83.78</v>
      </c>
      <c r="G31" s="120"/>
      <c r="H31" s="120">
        <v>107.29</v>
      </c>
      <c r="I31" s="120"/>
      <c r="J31" s="120">
        <v>105.1</v>
      </c>
      <c r="K31" s="120"/>
      <c r="L31" s="120">
        <v>102.48</v>
      </c>
      <c r="M31" s="120"/>
      <c r="N31" s="120">
        <v>103.34</v>
      </c>
      <c r="O31" s="120"/>
      <c r="P31" s="120">
        <v>101.54</v>
      </c>
      <c r="Q31" s="120"/>
      <c r="R31" s="120">
        <v>100.06</v>
      </c>
      <c r="S31" s="120"/>
      <c r="T31" s="120">
        <v>102.68</v>
      </c>
      <c r="U31" s="120"/>
    </row>
    <row r="32" spans="1:21" ht="10.35" customHeight="1">
      <c r="A32" s="22">
        <v>22</v>
      </c>
      <c r="B32" s="45" t="s">
        <v>243</v>
      </c>
      <c r="C32" s="46" t="s">
        <v>204</v>
      </c>
      <c r="D32" s="119">
        <v>101.92</v>
      </c>
      <c r="E32" s="120"/>
      <c r="F32" s="120">
        <v>85.25</v>
      </c>
      <c r="G32" s="120"/>
      <c r="H32" s="120">
        <v>106.79</v>
      </c>
      <c r="I32" s="120"/>
      <c r="J32" s="120">
        <v>105.08</v>
      </c>
      <c r="K32" s="120"/>
      <c r="L32" s="120">
        <v>102.52</v>
      </c>
      <c r="M32" s="120"/>
      <c r="N32" s="120">
        <v>102.17</v>
      </c>
      <c r="O32" s="120"/>
      <c r="P32" s="120">
        <v>101.14</v>
      </c>
      <c r="Q32" s="120"/>
      <c r="R32" s="120">
        <v>100.88</v>
      </c>
      <c r="S32" s="120"/>
      <c r="T32" s="120">
        <v>102.53</v>
      </c>
      <c r="U32" s="120"/>
    </row>
    <row r="33" spans="1:21" ht="10.35" customHeight="1">
      <c r="A33" s="22">
        <v>23</v>
      </c>
      <c r="B33" s="45" t="s">
        <v>244</v>
      </c>
      <c r="C33" s="46" t="s">
        <v>204</v>
      </c>
      <c r="D33" s="119">
        <v>103.35</v>
      </c>
      <c r="E33" s="120"/>
      <c r="F33" s="120">
        <v>85.98</v>
      </c>
      <c r="G33" s="120"/>
      <c r="H33" s="120">
        <v>108.84</v>
      </c>
      <c r="I33" s="120"/>
      <c r="J33" s="120">
        <v>105.07</v>
      </c>
      <c r="K33" s="120"/>
      <c r="L33" s="120">
        <v>103.56</v>
      </c>
      <c r="M33" s="120"/>
      <c r="N33" s="120">
        <v>103.99</v>
      </c>
      <c r="O33" s="120"/>
      <c r="P33" s="120">
        <v>101.27</v>
      </c>
      <c r="Q33" s="120"/>
      <c r="R33" s="120">
        <v>101.79</v>
      </c>
      <c r="S33" s="120"/>
      <c r="T33" s="120">
        <v>102.89</v>
      </c>
      <c r="U33" s="120"/>
    </row>
    <row r="34" spans="1:21" ht="10.35" customHeight="1">
      <c r="A34" s="22">
        <v>24</v>
      </c>
      <c r="B34" s="45" t="s">
        <v>245</v>
      </c>
      <c r="C34" s="46" t="s">
        <v>204</v>
      </c>
      <c r="D34" s="119">
        <v>103.46</v>
      </c>
      <c r="E34" s="120"/>
      <c r="F34" s="120">
        <v>90.52</v>
      </c>
      <c r="G34" s="120"/>
      <c r="H34" s="120">
        <v>109.79</v>
      </c>
      <c r="I34" s="120"/>
      <c r="J34" s="120">
        <v>105.46</v>
      </c>
      <c r="K34" s="120"/>
      <c r="L34" s="120">
        <v>103.9</v>
      </c>
      <c r="M34" s="120"/>
      <c r="N34" s="120">
        <v>104.22</v>
      </c>
      <c r="O34" s="120"/>
      <c r="P34" s="120">
        <v>100.93</v>
      </c>
      <c r="Q34" s="120"/>
      <c r="R34" s="120">
        <v>101.79</v>
      </c>
      <c r="S34" s="120"/>
      <c r="T34" s="120">
        <v>102.96</v>
      </c>
      <c r="U34" s="120"/>
    </row>
    <row r="35" spans="1:21" ht="10.35" customHeight="1">
      <c r="A35" s="22">
        <v>25</v>
      </c>
      <c r="B35" s="48" t="s">
        <v>233</v>
      </c>
      <c r="C35" s="49"/>
      <c r="D35" s="126">
        <v>102.98</v>
      </c>
      <c r="E35" s="122"/>
      <c r="F35" s="122">
        <v>86.58</v>
      </c>
      <c r="G35" s="122"/>
      <c r="H35" s="122">
        <v>108.61</v>
      </c>
      <c r="I35" s="122"/>
      <c r="J35" s="122">
        <v>106.47</v>
      </c>
      <c r="K35" s="122"/>
      <c r="L35" s="122">
        <v>104.99</v>
      </c>
      <c r="M35" s="122"/>
      <c r="N35" s="120">
        <v>104.48</v>
      </c>
      <c r="O35" s="120"/>
      <c r="P35" s="122">
        <v>100.86</v>
      </c>
      <c r="Q35" s="122"/>
      <c r="R35" s="122">
        <v>101.29</v>
      </c>
      <c r="S35" s="122"/>
      <c r="T35" s="122">
        <v>102.7</v>
      </c>
      <c r="U35" s="122"/>
    </row>
    <row r="36" spans="1:21" ht="10.35" customHeight="1">
      <c r="B36" s="123" t="s">
        <v>246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10.35" customHeight="1">
      <c r="A37" s="22">
        <v>27</v>
      </c>
      <c r="B37" s="44" t="str">
        <f>B12</f>
        <v>民國 98年</v>
      </c>
      <c r="C37" s="42"/>
      <c r="D37" s="125">
        <v>3.16</v>
      </c>
      <c r="E37" s="121"/>
      <c r="F37" s="121">
        <v>-5.74</v>
      </c>
      <c r="G37" s="121"/>
      <c r="H37" s="121">
        <v>3.67</v>
      </c>
      <c r="I37" s="121"/>
      <c r="J37" s="121">
        <v>2.29</v>
      </c>
      <c r="K37" s="121"/>
      <c r="L37" s="121">
        <v>-2.5099999999999998</v>
      </c>
      <c r="M37" s="121"/>
      <c r="N37" s="121">
        <v>3.39</v>
      </c>
      <c r="O37" s="121"/>
      <c r="P37" s="121">
        <v>-1.29</v>
      </c>
      <c r="Q37" s="121"/>
      <c r="R37" s="121">
        <v>0.21</v>
      </c>
      <c r="S37" s="121"/>
      <c r="T37" s="121">
        <v>4.47</v>
      </c>
      <c r="U37" s="121"/>
    </row>
    <row r="38" spans="1:21" ht="10.35" customHeight="1">
      <c r="A38" s="22">
        <v>28</v>
      </c>
      <c r="B38" s="45" t="str">
        <f t="shared" ref="B38:B60" si="0">B13</f>
        <v>民國 99年</v>
      </c>
      <c r="C38" s="34"/>
      <c r="D38" s="119">
        <v>3.18</v>
      </c>
      <c r="E38" s="120"/>
      <c r="F38" s="120">
        <v>-1.71</v>
      </c>
      <c r="G38" s="120"/>
      <c r="H38" s="120">
        <v>0.96</v>
      </c>
      <c r="I38" s="120"/>
      <c r="J38" s="120">
        <v>4.34</v>
      </c>
      <c r="K38" s="120"/>
      <c r="L38" s="120">
        <v>0.33</v>
      </c>
      <c r="M38" s="120"/>
      <c r="N38" s="120">
        <v>2.16</v>
      </c>
      <c r="O38" s="120"/>
      <c r="P38" s="120">
        <v>-3.28</v>
      </c>
      <c r="Q38" s="120"/>
      <c r="R38" s="120">
        <v>-0.64</v>
      </c>
      <c r="S38" s="120"/>
      <c r="T38" s="120">
        <v>-0.99</v>
      </c>
      <c r="U38" s="120"/>
    </row>
    <row r="39" spans="1:21" ht="10.35" customHeight="1">
      <c r="A39" s="22">
        <v>29</v>
      </c>
      <c r="B39" s="45" t="str">
        <f t="shared" si="0"/>
        <v>民國100年</v>
      </c>
      <c r="C39" s="34"/>
      <c r="D39" s="119">
        <v>4.07</v>
      </c>
      <c r="E39" s="120"/>
      <c r="F39" s="120">
        <v>3.59</v>
      </c>
      <c r="G39" s="120"/>
      <c r="H39" s="120">
        <v>2.27</v>
      </c>
      <c r="I39" s="120"/>
      <c r="J39" s="120">
        <v>2.87</v>
      </c>
      <c r="K39" s="120"/>
      <c r="L39" s="120">
        <v>4.5</v>
      </c>
      <c r="M39" s="120"/>
      <c r="N39" s="120">
        <v>2.82</v>
      </c>
      <c r="O39" s="120"/>
      <c r="P39" s="120">
        <v>-0.63</v>
      </c>
      <c r="Q39" s="120"/>
      <c r="R39" s="120">
        <v>0.03</v>
      </c>
      <c r="S39" s="120"/>
      <c r="T39" s="120">
        <v>2.2200000000000002</v>
      </c>
      <c r="U39" s="120"/>
    </row>
    <row r="40" spans="1:21" ht="10.35" customHeight="1">
      <c r="A40" s="22">
        <v>30</v>
      </c>
      <c r="B40" s="45" t="str">
        <f t="shared" si="0"/>
        <v>民國101年</v>
      </c>
      <c r="C40" s="34"/>
      <c r="D40" s="119">
        <v>2.87</v>
      </c>
      <c r="E40" s="120"/>
      <c r="F40" s="120">
        <v>7.73</v>
      </c>
      <c r="G40" s="120"/>
      <c r="H40" s="120">
        <v>0.18</v>
      </c>
      <c r="I40" s="120"/>
      <c r="J40" s="120">
        <v>4.51</v>
      </c>
      <c r="K40" s="120"/>
      <c r="L40" s="120">
        <v>1.21</v>
      </c>
      <c r="M40" s="120"/>
      <c r="N40" s="120">
        <v>0.45</v>
      </c>
      <c r="O40" s="120"/>
      <c r="P40" s="120">
        <v>0.09</v>
      </c>
      <c r="Q40" s="120"/>
      <c r="R40" s="120">
        <v>1.74</v>
      </c>
      <c r="S40" s="120"/>
      <c r="T40" s="120">
        <v>2.85</v>
      </c>
      <c r="U40" s="120"/>
    </row>
    <row r="41" spans="1:21" ht="10.35" customHeight="1">
      <c r="A41" s="22">
        <v>31</v>
      </c>
      <c r="B41" s="45" t="str">
        <f t="shared" si="0"/>
        <v>民國102年</v>
      </c>
      <c r="C41" s="34"/>
      <c r="D41" s="119">
        <v>3.3</v>
      </c>
      <c r="E41" s="120"/>
      <c r="F41" s="120">
        <v>-2.58</v>
      </c>
      <c r="G41" s="120"/>
      <c r="H41" s="120">
        <v>1.89</v>
      </c>
      <c r="I41" s="120"/>
      <c r="J41" s="120">
        <v>0.66</v>
      </c>
      <c r="K41" s="120"/>
      <c r="L41" s="120">
        <v>-0.85</v>
      </c>
      <c r="M41" s="120"/>
      <c r="N41" s="120">
        <v>-0.05</v>
      </c>
      <c r="O41" s="120"/>
      <c r="P41" s="120">
        <v>-0.08</v>
      </c>
      <c r="Q41" s="120"/>
      <c r="R41" s="120">
        <v>-0.26</v>
      </c>
      <c r="S41" s="120"/>
      <c r="T41" s="120">
        <v>1.63</v>
      </c>
      <c r="U41" s="120"/>
    </row>
    <row r="42" spans="1:21" ht="10.35" customHeight="1">
      <c r="A42" s="22">
        <v>32</v>
      </c>
      <c r="B42" s="45" t="str">
        <f t="shared" si="0"/>
        <v>民國103年</v>
      </c>
      <c r="C42" s="34"/>
      <c r="D42" s="119">
        <v>8.0399999999999991</v>
      </c>
      <c r="E42" s="120"/>
      <c r="F42" s="120">
        <v>8.3699999999999992</v>
      </c>
      <c r="G42" s="120"/>
      <c r="H42" s="120">
        <v>0.82</v>
      </c>
      <c r="I42" s="120"/>
      <c r="J42" s="120">
        <v>0.78</v>
      </c>
      <c r="K42" s="120"/>
      <c r="L42" s="120">
        <v>2.58</v>
      </c>
      <c r="M42" s="120"/>
      <c r="N42" s="120">
        <v>3.04</v>
      </c>
      <c r="O42" s="120"/>
      <c r="P42" s="120">
        <v>-0.14000000000000001</v>
      </c>
      <c r="Q42" s="120"/>
      <c r="R42" s="120">
        <v>0.3</v>
      </c>
      <c r="S42" s="120"/>
      <c r="T42" s="120">
        <v>3.97</v>
      </c>
      <c r="U42" s="120"/>
    </row>
    <row r="43" spans="1:21" ht="10.35" customHeight="1">
      <c r="A43" s="22">
        <v>33</v>
      </c>
      <c r="B43" s="45" t="str">
        <f t="shared" si="0"/>
        <v>民國104年</v>
      </c>
      <c r="C43" s="34"/>
      <c r="D43" s="119">
        <v>1.74</v>
      </c>
      <c r="E43" s="120"/>
      <c r="F43" s="120">
        <v>0.84</v>
      </c>
      <c r="G43" s="120"/>
      <c r="H43" s="120">
        <v>2.87</v>
      </c>
      <c r="I43" s="120"/>
      <c r="J43" s="120">
        <v>-0.04</v>
      </c>
      <c r="K43" s="120"/>
      <c r="L43" s="120">
        <v>-0.47</v>
      </c>
      <c r="M43" s="120"/>
      <c r="N43" s="120">
        <v>1.54</v>
      </c>
      <c r="O43" s="120"/>
      <c r="P43" s="120">
        <v>-0.11</v>
      </c>
      <c r="Q43" s="120"/>
      <c r="R43" s="120">
        <v>1.32</v>
      </c>
      <c r="S43" s="120"/>
      <c r="T43" s="120">
        <v>5.31</v>
      </c>
      <c r="U43" s="120"/>
    </row>
    <row r="44" spans="1:21" ht="10.35" customHeight="1">
      <c r="A44" s="22">
        <v>34</v>
      </c>
      <c r="B44" s="45" t="str">
        <f t="shared" si="0"/>
        <v>民國105年</v>
      </c>
      <c r="C44" s="46"/>
      <c r="D44" s="119">
        <v>3.11</v>
      </c>
      <c r="E44" s="120"/>
      <c r="F44" s="120">
        <v>18.809999999999999</v>
      </c>
      <c r="G44" s="120"/>
      <c r="H44" s="120">
        <v>3.46</v>
      </c>
      <c r="I44" s="120"/>
      <c r="J44" s="120">
        <v>0.33</v>
      </c>
      <c r="K44" s="120"/>
      <c r="L44" s="120">
        <v>-0.81</v>
      </c>
      <c r="M44" s="120"/>
      <c r="N44" s="120">
        <v>2.5099999999999998</v>
      </c>
      <c r="O44" s="120"/>
      <c r="P44" s="120">
        <v>0.68</v>
      </c>
      <c r="Q44" s="120"/>
      <c r="R44" s="120">
        <v>1.02</v>
      </c>
      <c r="S44" s="120"/>
      <c r="T44" s="120">
        <v>2.98</v>
      </c>
      <c r="U44" s="120"/>
    </row>
    <row r="45" spans="1:21" ht="10.35" customHeight="1">
      <c r="A45" s="22">
        <v>35</v>
      </c>
      <c r="B45" s="45" t="str">
        <f t="shared" si="0"/>
        <v/>
      </c>
      <c r="C45" s="46"/>
      <c r="D45" s="119" t="s">
        <v>191</v>
      </c>
      <c r="E45" s="120"/>
      <c r="F45" s="120" t="s">
        <v>191</v>
      </c>
      <c r="G45" s="120"/>
      <c r="H45" s="120" t="s">
        <v>191</v>
      </c>
      <c r="I45" s="120"/>
      <c r="J45" s="120" t="s">
        <v>191</v>
      </c>
      <c r="K45" s="120"/>
      <c r="L45" s="120" t="s">
        <v>191</v>
      </c>
      <c r="M45" s="120"/>
      <c r="N45" s="120" t="s">
        <v>191</v>
      </c>
      <c r="O45" s="120"/>
      <c r="P45" s="120" t="s">
        <v>191</v>
      </c>
      <c r="Q45" s="120"/>
      <c r="R45" s="120" t="s">
        <v>191</v>
      </c>
      <c r="S45" s="120"/>
      <c r="T45" s="120" t="s">
        <v>191</v>
      </c>
      <c r="U45" s="120"/>
    </row>
    <row r="46" spans="1:21" ht="10.35" customHeight="1">
      <c r="A46" s="22">
        <v>36</v>
      </c>
      <c r="B46" s="45" t="str">
        <f t="shared" si="0"/>
        <v>民國106年</v>
      </c>
      <c r="C46" s="46" t="s">
        <v>191</v>
      </c>
      <c r="D46" s="119">
        <v>2.83</v>
      </c>
      <c r="E46" s="120"/>
      <c r="F46" s="120">
        <v>-3.23</v>
      </c>
      <c r="G46" s="120"/>
      <c r="H46" s="120">
        <v>6.11</v>
      </c>
      <c r="I46" s="120"/>
      <c r="J46" s="120">
        <v>3.41</v>
      </c>
      <c r="K46" s="120"/>
      <c r="L46" s="120">
        <v>0.73</v>
      </c>
      <c r="M46" s="120"/>
      <c r="N46" s="120">
        <v>2.12</v>
      </c>
      <c r="O46" s="120"/>
      <c r="P46" s="120">
        <v>0.36</v>
      </c>
      <c r="Q46" s="120"/>
      <c r="R46" s="120">
        <v>0.67</v>
      </c>
      <c r="S46" s="120"/>
      <c r="T46" s="120">
        <v>1.4</v>
      </c>
      <c r="U46" s="120"/>
    </row>
    <row r="47" spans="1:21" ht="10.35" customHeight="1">
      <c r="A47" s="22">
        <v>37</v>
      </c>
      <c r="B47" s="45" t="str">
        <f t="shared" si="0"/>
        <v>5月</v>
      </c>
      <c r="C47" s="47"/>
      <c r="D47" s="119">
        <v>2.13</v>
      </c>
      <c r="E47" s="120"/>
      <c r="F47" s="120">
        <v>-3.37</v>
      </c>
      <c r="G47" s="120"/>
      <c r="H47" s="120">
        <v>6.03</v>
      </c>
      <c r="I47" s="120"/>
      <c r="J47" s="120">
        <v>4.6100000000000003</v>
      </c>
      <c r="K47" s="120"/>
      <c r="L47" s="120">
        <v>0.56999999999999995</v>
      </c>
      <c r="M47" s="120"/>
      <c r="N47" s="120">
        <v>1.88</v>
      </c>
      <c r="O47" s="120"/>
      <c r="P47" s="120">
        <v>-0.22</v>
      </c>
      <c r="Q47" s="120"/>
      <c r="R47" s="120">
        <v>1.19</v>
      </c>
      <c r="S47" s="120"/>
      <c r="T47" s="120">
        <v>1.54</v>
      </c>
      <c r="U47" s="120"/>
    </row>
    <row r="48" spans="1:21" ht="10.35" customHeight="1">
      <c r="A48" s="22">
        <v>38</v>
      </c>
      <c r="B48" s="45" t="str">
        <f t="shared" si="0"/>
        <v>6月</v>
      </c>
      <c r="C48" s="47"/>
      <c r="D48" s="119">
        <v>2.97</v>
      </c>
      <c r="E48" s="120"/>
      <c r="F48" s="120">
        <v>-6.99</v>
      </c>
      <c r="G48" s="120"/>
      <c r="H48" s="120">
        <v>6.2</v>
      </c>
      <c r="I48" s="120"/>
      <c r="J48" s="120">
        <v>2.48</v>
      </c>
      <c r="K48" s="120"/>
      <c r="L48" s="120">
        <v>0.74</v>
      </c>
      <c r="M48" s="120"/>
      <c r="N48" s="120">
        <v>2.5</v>
      </c>
      <c r="O48" s="120"/>
      <c r="P48" s="120">
        <v>-1.1599999999999999</v>
      </c>
      <c r="Q48" s="120"/>
      <c r="R48" s="120">
        <v>0.28000000000000003</v>
      </c>
      <c r="S48" s="120"/>
      <c r="T48" s="120">
        <v>1.7</v>
      </c>
      <c r="U48" s="120"/>
    </row>
    <row r="49" spans="1:21" ht="10.35" customHeight="1">
      <c r="A49" s="22">
        <v>39</v>
      </c>
      <c r="B49" s="45" t="str">
        <f t="shared" si="0"/>
        <v>7月</v>
      </c>
      <c r="C49" s="47"/>
      <c r="D49" s="119">
        <v>2.96</v>
      </c>
      <c r="E49" s="120"/>
      <c r="F49" s="120">
        <v>-10.9</v>
      </c>
      <c r="G49" s="120"/>
      <c r="H49" s="120">
        <v>7.58</v>
      </c>
      <c r="I49" s="120"/>
      <c r="J49" s="120">
        <v>2.9</v>
      </c>
      <c r="K49" s="120"/>
      <c r="L49" s="120">
        <v>0.6</v>
      </c>
      <c r="M49" s="120"/>
      <c r="N49" s="120">
        <v>3.44</v>
      </c>
      <c r="O49" s="120"/>
      <c r="P49" s="120">
        <v>0.02</v>
      </c>
      <c r="Q49" s="120"/>
      <c r="R49" s="120">
        <v>-0.64</v>
      </c>
      <c r="S49" s="120"/>
      <c r="T49" s="120">
        <v>1.26</v>
      </c>
      <c r="U49" s="120"/>
    </row>
    <row r="50" spans="1:21" ht="10.35" customHeight="1">
      <c r="A50" s="22">
        <v>40</v>
      </c>
      <c r="B50" s="45" t="str">
        <f t="shared" si="0"/>
        <v>8月</v>
      </c>
      <c r="C50" s="47"/>
      <c r="D50" s="119">
        <v>2.4700000000000002</v>
      </c>
      <c r="E50" s="120"/>
      <c r="F50" s="120">
        <v>-13.73</v>
      </c>
      <c r="G50" s="120"/>
      <c r="H50" s="120">
        <v>7.48</v>
      </c>
      <c r="I50" s="120"/>
      <c r="J50" s="120">
        <v>2.82</v>
      </c>
      <c r="K50" s="120"/>
      <c r="L50" s="120">
        <v>0.05</v>
      </c>
      <c r="M50" s="120"/>
      <c r="N50" s="120">
        <v>3.68</v>
      </c>
      <c r="O50" s="120"/>
      <c r="P50" s="120">
        <v>1.28</v>
      </c>
      <c r="Q50" s="120"/>
      <c r="R50" s="120">
        <v>1.44</v>
      </c>
      <c r="S50" s="120"/>
      <c r="T50" s="120">
        <v>1.37</v>
      </c>
      <c r="U50" s="120"/>
    </row>
    <row r="51" spans="1:21" ht="10.35" customHeight="1">
      <c r="A51" s="22">
        <v>41</v>
      </c>
      <c r="B51" s="45" t="str">
        <f t="shared" si="0"/>
        <v>9月</v>
      </c>
      <c r="C51" s="47"/>
      <c r="D51" s="119">
        <v>2.16</v>
      </c>
      <c r="E51" s="120"/>
      <c r="F51" s="120">
        <v>-13.32</v>
      </c>
      <c r="G51" s="120"/>
      <c r="H51" s="120">
        <v>7.27</v>
      </c>
      <c r="I51" s="120"/>
      <c r="J51" s="120">
        <v>2.9</v>
      </c>
      <c r="K51" s="120"/>
      <c r="L51" s="120">
        <v>2.15</v>
      </c>
      <c r="M51" s="120"/>
      <c r="N51" s="120">
        <v>2.4300000000000002</v>
      </c>
      <c r="O51" s="120"/>
      <c r="P51" s="120">
        <v>0.63</v>
      </c>
      <c r="Q51" s="120"/>
      <c r="R51" s="120">
        <v>-0.06</v>
      </c>
      <c r="S51" s="120"/>
      <c r="T51" s="120">
        <v>1.03</v>
      </c>
      <c r="U51" s="120"/>
    </row>
    <row r="52" spans="1:21" ht="10.35" customHeight="1">
      <c r="A52" s="22">
        <v>42</v>
      </c>
      <c r="B52" s="45" t="str">
        <f t="shared" si="0"/>
        <v>10月</v>
      </c>
      <c r="C52" s="47"/>
      <c r="D52" s="119">
        <v>2.4700000000000002</v>
      </c>
      <c r="E52" s="120"/>
      <c r="F52" s="120">
        <v>-15.88</v>
      </c>
      <c r="G52" s="120"/>
      <c r="H52" s="120">
        <v>7.15</v>
      </c>
      <c r="I52" s="120"/>
      <c r="J52" s="120">
        <v>3.64</v>
      </c>
      <c r="K52" s="120"/>
      <c r="L52" s="120">
        <v>1.98</v>
      </c>
      <c r="M52" s="120"/>
      <c r="N52" s="120">
        <v>2.73</v>
      </c>
      <c r="O52" s="120"/>
      <c r="P52" s="120">
        <v>0.66</v>
      </c>
      <c r="Q52" s="120"/>
      <c r="R52" s="120">
        <v>-0.73</v>
      </c>
      <c r="S52" s="120"/>
      <c r="T52" s="120">
        <v>1.77</v>
      </c>
      <c r="U52" s="120"/>
    </row>
    <row r="53" spans="1:21" ht="10.35" customHeight="1">
      <c r="A53" s="22">
        <v>43</v>
      </c>
      <c r="B53" s="45" t="str">
        <f t="shared" si="0"/>
        <v>11月</v>
      </c>
      <c r="C53" s="47"/>
      <c r="D53" s="119">
        <v>1.6</v>
      </c>
      <c r="E53" s="120"/>
      <c r="F53" s="120">
        <v>-11.92</v>
      </c>
      <c r="G53" s="120"/>
      <c r="H53" s="120">
        <v>4.55</v>
      </c>
      <c r="I53" s="120"/>
      <c r="J53" s="120">
        <v>3.11</v>
      </c>
      <c r="K53" s="120"/>
      <c r="L53" s="120">
        <v>1.67</v>
      </c>
      <c r="M53" s="120"/>
      <c r="N53" s="120">
        <v>1.78</v>
      </c>
      <c r="O53" s="120"/>
      <c r="P53" s="120">
        <v>0.86</v>
      </c>
      <c r="Q53" s="120"/>
      <c r="R53" s="120">
        <v>0.22</v>
      </c>
      <c r="S53" s="120"/>
      <c r="T53" s="120">
        <v>1.53</v>
      </c>
      <c r="U53" s="120"/>
    </row>
    <row r="54" spans="1:21" ht="10.35" customHeight="1">
      <c r="A54" s="22">
        <v>44</v>
      </c>
      <c r="B54" s="45" t="str">
        <f t="shared" si="0"/>
        <v>12月</v>
      </c>
      <c r="C54" s="47"/>
      <c r="D54" s="119">
        <v>1.96</v>
      </c>
      <c r="E54" s="120"/>
      <c r="F54" s="120">
        <v>-16.399999999999999</v>
      </c>
      <c r="G54" s="120"/>
      <c r="H54" s="120">
        <v>3.95</v>
      </c>
      <c r="I54" s="120"/>
      <c r="J54" s="120">
        <v>4.42</v>
      </c>
      <c r="K54" s="120"/>
      <c r="L54" s="120">
        <v>3.33</v>
      </c>
      <c r="M54" s="120"/>
      <c r="N54" s="120">
        <v>2.15</v>
      </c>
      <c r="O54" s="120"/>
      <c r="P54" s="120">
        <v>1.28</v>
      </c>
      <c r="Q54" s="120"/>
      <c r="R54" s="120">
        <v>0.66</v>
      </c>
      <c r="S54" s="120"/>
      <c r="T54" s="120">
        <v>1.42</v>
      </c>
      <c r="U54" s="120"/>
    </row>
    <row r="55" spans="1:21" ht="10.35" customHeight="1">
      <c r="A55" s="22">
        <v>45</v>
      </c>
      <c r="B55" s="45" t="str">
        <f t="shared" si="0"/>
        <v>民國107年</v>
      </c>
      <c r="C55" s="47"/>
      <c r="D55" s="119" t="s">
        <v>191</v>
      </c>
      <c r="E55" s="120"/>
      <c r="F55" s="120" t="s">
        <v>191</v>
      </c>
      <c r="G55" s="120"/>
      <c r="H55" s="120" t="s">
        <v>191</v>
      </c>
      <c r="I55" s="120"/>
      <c r="J55" s="120" t="s">
        <v>191</v>
      </c>
      <c r="K55" s="120"/>
      <c r="L55" s="120" t="s">
        <v>191</v>
      </c>
      <c r="M55" s="120"/>
      <c r="N55" s="120" t="s">
        <v>191</v>
      </c>
      <c r="O55" s="120"/>
      <c r="P55" s="120" t="s">
        <v>191</v>
      </c>
      <c r="Q55" s="120"/>
      <c r="R55" s="120" t="s">
        <v>191</v>
      </c>
      <c r="S55" s="120"/>
      <c r="T55" s="120" t="s">
        <v>191</v>
      </c>
      <c r="U55" s="120"/>
    </row>
    <row r="56" spans="1:21" ht="10.35" customHeight="1">
      <c r="A56" s="22">
        <v>46</v>
      </c>
      <c r="B56" s="45" t="str">
        <f t="shared" si="0"/>
        <v>1月</v>
      </c>
      <c r="C56" s="46" t="s">
        <v>206</v>
      </c>
      <c r="D56" s="119">
        <v>1.65</v>
      </c>
      <c r="E56" s="120"/>
      <c r="F56" s="120">
        <v>-27.43</v>
      </c>
      <c r="G56" s="120"/>
      <c r="H56" s="120">
        <v>3.31</v>
      </c>
      <c r="I56" s="120"/>
      <c r="J56" s="120">
        <v>5.03</v>
      </c>
      <c r="K56" s="120"/>
      <c r="L56" s="120">
        <v>3.66</v>
      </c>
      <c r="M56" s="120"/>
      <c r="N56" s="120">
        <v>3.55</v>
      </c>
      <c r="O56" s="120"/>
      <c r="P56" s="120">
        <v>1.1200000000000001</v>
      </c>
      <c r="Q56" s="120"/>
      <c r="R56" s="120">
        <v>-0.63</v>
      </c>
      <c r="S56" s="120"/>
      <c r="T56" s="120">
        <v>1.92</v>
      </c>
      <c r="U56" s="120"/>
    </row>
    <row r="57" spans="1:21" ht="10.35" customHeight="1">
      <c r="A57" s="22">
        <v>47</v>
      </c>
      <c r="B57" s="45" t="str">
        <f t="shared" si="0"/>
        <v>2月</v>
      </c>
      <c r="C57" s="46" t="s">
        <v>204</v>
      </c>
      <c r="D57" s="119">
        <v>-0.42</v>
      </c>
      <c r="E57" s="120"/>
      <c r="F57" s="120">
        <v>-28.82</v>
      </c>
      <c r="G57" s="120"/>
      <c r="H57" s="120">
        <v>2.5</v>
      </c>
      <c r="I57" s="120"/>
      <c r="J57" s="120">
        <v>4.8600000000000003</v>
      </c>
      <c r="K57" s="120"/>
      <c r="L57" s="120">
        <v>3.11</v>
      </c>
      <c r="M57" s="120"/>
      <c r="N57" s="120">
        <v>1.49</v>
      </c>
      <c r="O57" s="120"/>
      <c r="P57" s="120">
        <v>1.69</v>
      </c>
      <c r="Q57" s="120"/>
      <c r="R57" s="120">
        <v>-1.85</v>
      </c>
      <c r="S57" s="120"/>
      <c r="T57" s="120">
        <v>0.81</v>
      </c>
      <c r="U57" s="120"/>
    </row>
    <row r="58" spans="1:21" ht="10.35" customHeight="1">
      <c r="A58" s="22">
        <v>48</v>
      </c>
      <c r="B58" s="45" t="str">
        <f t="shared" si="0"/>
        <v>3月</v>
      </c>
      <c r="C58" s="46" t="s">
        <v>204</v>
      </c>
      <c r="D58" s="119">
        <v>0.6</v>
      </c>
      <c r="E58" s="120"/>
      <c r="F58" s="120">
        <v>-23.24</v>
      </c>
      <c r="G58" s="120"/>
      <c r="H58" s="120">
        <v>3.65</v>
      </c>
      <c r="I58" s="120"/>
      <c r="J58" s="120">
        <v>5.09</v>
      </c>
      <c r="K58" s="120"/>
      <c r="L58" s="120">
        <v>4.3499999999999996</v>
      </c>
      <c r="M58" s="120"/>
      <c r="N58" s="120">
        <v>3.14</v>
      </c>
      <c r="O58" s="120"/>
      <c r="P58" s="120">
        <v>0.93</v>
      </c>
      <c r="Q58" s="120"/>
      <c r="R58" s="120">
        <v>0.91</v>
      </c>
      <c r="S58" s="120"/>
      <c r="T58" s="120">
        <v>2.12</v>
      </c>
      <c r="U58" s="120"/>
    </row>
    <row r="59" spans="1:21" ht="10.35" customHeight="1">
      <c r="A59" s="22">
        <v>49</v>
      </c>
      <c r="B59" s="45" t="str">
        <f t="shared" si="0"/>
        <v>4月</v>
      </c>
      <c r="C59" s="46" t="s">
        <v>204</v>
      </c>
      <c r="D59" s="119">
        <v>0.25</v>
      </c>
      <c r="E59" s="120"/>
      <c r="F59" s="120">
        <v>-7.06</v>
      </c>
      <c r="G59" s="120"/>
      <c r="H59" s="120">
        <v>4.72</v>
      </c>
      <c r="I59" s="120"/>
      <c r="J59" s="120">
        <v>3.26</v>
      </c>
      <c r="K59" s="120"/>
      <c r="L59" s="120">
        <v>3.5</v>
      </c>
      <c r="M59" s="120"/>
      <c r="N59" s="120">
        <v>1.61</v>
      </c>
      <c r="O59" s="120"/>
      <c r="P59" s="120">
        <v>0.14000000000000001</v>
      </c>
      <c r="Q59" s="120"/>
      <c r="R59" s="120">
        <v>0.44</v>
      </c>
      <c r="S59" s="120"/>
      <c r="T59" s="120">
        <v>1.54</v>
      </c>
      <c r="U59" s="120"/>
    </row>
    <row r="60" spans="1:21" ht="10.35" customHeight="1">
      <c r="A60" s="22">
        <v>50</v>
      </c>
      <c r="B60" s="48" t="str">
        <f t="shared" si="0"/>
        <v>5月</v>
      </c>
      <c r="C60" s="49"/>
      <c r="D60" s="126">
        <v>0.55000000000000004</v>
      </c>
      <c r="E60" s="122"/>
      <c r="F60" s="122">
        <v>-9.25</v>
      </c>
      <c r="G60" s="122"/>
      <c r="H60" s="122">
        <v>3.24</v>
      </c>
      <c r="I60" s="122"/>
      <c r="J60" s="122">
        <v>2.97</v>
      </c>
      <c r="K60" s="122"/>
      <c r="L60" s="122">
        <v>3.95</v>
      </c>
      <c r="M60" s="122"/>
      <c r="N60" s="122">
        <v>2.36</v>
      </c>
      <c r="O60" s="122"/>
      <c r="P60" s="122">
        <v>0.4</v>
      </c>
      <c r="Q60" s="122"/>
      <c r="R60" s="122">
        <v>-0.92</v>
      </c>
      <c r="S60" s="122"/>
      <c r="T60" s="122">
        <v>1.78</v>
      </c>
      <c r="U60" s="122"/>
    </row>
    <row r="61" spans="1:21" s="50" customFormat="1" ht="12" customHeight="1">
      <c r="A61" s="22"/>
      <c r="B61" s="127" t="s">
        <v>247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</row>
  </sheetData>
  <mergeCells count="476">
    <mergeCell ref="T60:U60"/>
    <mergeCell ref="B61:U61"/>
    <mergeCell ref="R59:S59"/>
    <mergeCell ref="T59:U59"/>
    <mergeCell ref="D60:E60"/>
    <mergeCell ref="F60:G60"/>
    <mergeCell ref="H60:I60"/>
    <mergeCell ref="J60:K60"/>
    <mergeCell ref="L60:M60"/>
    <mergeCell ref="N60:O60"/>
    <mergeCell ref="P60:Q60"/>
    <mergeCell ref="R60:S60"/>
    <mergeCell ref="P58:Q58"/>
    <mergeCell ref="R58:S58"/>
    <mergeCell ref="T58:U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P54:Q54"/>
    <mergeCell ref="R54:S54"/>
    <mergeCell ref="T54:U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R55:S55"/>
    <mergeCell ref="T55:U55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P50:Q50"/>
    <mergeCell ref="R50:S50"/>
    <mergeCell ref="T50:U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R51:S51"/>
    <mergeCell ref="T51:U51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P46:Q46"/>
    <mergeCell ref="R46:S46"/>
    <mergeCell ref="T46:U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R47:S47"/>
    <mergeCell ref="T47:U47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R43:S43"/>
    <mergeCell ref="T43:U43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P38:Q38"/>
    <mergeCell ref="R38:S38"/>
    <mergeCell ref="T38:U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R39:S39"/>
    <mergeCell ref="T39:U39"/>
    <mergeCell ref="B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R33:S33"/>
    <mergeCell ref="T33:U33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R29:S29"/>
    <mergeCell ref="T29:U29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R25:S25"/>
    <mergeCell ref="T25:U25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R21:S21"/>
    <mergeCell ref="T21:U21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R17:S17"/>
    <mergeCell ref="T17:U17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R13:S13"/>
    <mergeCell ref="T13:U13"/>
    <mergeCell ref="L10:M10"/>
    <mergeCell ref="N10:O10"/>
    <mergeCell ref="P10:Q10"/>
    <mergeCell ref="R10:S10"/>
    <mergeCell ref="T10:U10"/>
    <mergeCell ref="B11:U11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T6:T8"/>
    <mergeCell ref="U6:U8"/>
    <mergeCell ref="B9:C9"/>
    <mergeCell ref="D9:E9"/>
    <mergeCell ref="F9:G9"/>
    <mergeCell ref="H9:I9"/>
    <mergeCell ref="J9:K9"/>
    <mergeCell ref="K6:K8"/>
    <mergeCell ref="L6:L8"/>
    <mergeCell ref="M6:M8"/>
    <mergeCell ref="N6:N8"/>
    <mergeCell ref="O6:O8"/>
    <mergeCell ref="P6:P8"/>
    <mergeCell ref="N2:S2"/>
    <mergeCell ref="B5:C8"/>
    <mergeCell ref="D6:D8"/>
    <mergeCell ref="E6:E8"/>
    <mergeCell ref="F6:F8"/>
    <mergeCell ref="G6:G8"/>
    <mergeCell ref="H6:H8"/>
    <mergeCell ref="I6:I8"/>
    <mergeCell ref="J6:J8"/>
    <mergeCell ref="Q6:Q8"/>
    <mergeCell ref="R6:R8"/>
    <mergeCell ref="S6:S8"/>
    <mergeCell ref="B3:U3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W74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22" hidden="1" customWidth="1"/>
    <col min="2" max="11" width="3.6640625" style="25" customWidth="1"/>
    <col min="12" max="12" width="3.6640625" style="51" customWidth="1"/>
    <col min="13" max="13" width="3.6640625" style="25" customWidth="1"/>
    <col min="14" max="14" width="4.6640625" style="25" customWidth="1"/>
    <col min="15" max="17" width="3.6640625" style="25" customWidth="1"/>
    <col min="18" max="18" width="4.6640625" style="25" customWidth="1"/>
    <col min="19" max="19" width="3.6640625" style="25" customWidth="1"/>
    <col min="20" max="20" width="2.6640625" style="25" customWidth="1"/>
    <col min="21" max="21" width="6.6640625" style="56" customWidth="1"/>
    <col min="22" max="16384" width="9" style="25"/>
  </cols>
  <sheetData>
    <row r="1" spans="1:23" s="22" customFormat="1" ht="21.6" hidden="1">
      <c r="B1" s="22" t="s">
        <v>112</v>
      </c>
      <c r="D1" s="22" t="s">
        <v>113</v>
      </c>
      <c r="F1" s="22" t="s">
        <v>114</v>
      </c>
      <c r="H1" s="22" t="s">
        <v>115</v>
      </c>
      <c r="J1" s="22" t="s">
        <v>116</v>
      </c>
      <c r="L1" s="22" t="s">
        <v>117</v>
      </c>
      <c r="N1" s="23" t="s">
        <v>118</v>
      </c>
      <c r="P1" s="22" t="s">
        <v>119</v>
      </c>
      <c r="R1" s="22" t="s">
        <v>120</v>
      </c>
      <c r="U1" s="52"/>
    </row>
    <row r="2" spans="1:23" ht="12.75" customHeight="1">
      <c r="B2" s="129" t="s">
        <v>273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28"/>
      <c r="W2" s="28"/>
    </row>
    <row r="3" spans="1:23" ht="34.5" customHeight="1">
      <c r="B3" s="130" t="s">
        <v>121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3" ht="12.75" customHeight="1">
      <c r="B4" s="22"/>
      <c r="C4" s="22"/>
      <c r="D4" s="22"/>
      <c r="R4" s="132" t="s">
        <v>249</v>
      </c>
      <c r="S4" s="133"/>
      <c r="T4" s="133"/>
      <c r="U4" s="133"/>
    </row>
    <row r="5" spans="1:23" ht="7.35" customHeight="1">
      <c r="B5" s="38"/>
      <c r="C5" s="38"/>
      <c r="D5" s="38"/>
      <c r="E5" s="38"/>
      <c r="F5" s="164" t="s">
        <v>274</v>
      </c>
      <c r="G5" s="109" t="s">
        <v>122</v>
      </c>
      <c r="H5" s="38"/>
      <c r="I5" s="38"/>
      <c r="J5" s="39"/>
      <c r="K5" s="39"/>
      <c r="L5" s="54"/>
      <c r="M5" s="38"/>
      <c r="N5" s="38"/>
      <c r="O5" s="38"/>
      <c r="P5" s="39"/>
      <c r="Q5" s="39"/>
      <c r="R5" s="39"/>
      <c r="S5" s="39"/>
      <c r="T5" s="134" t="s">
        <v>123</v>
      </c>
      <c r="U5" s="135"/>
    </row>
    <row r="6" spans="1:23" ht="7.35" customHeight="1">
      <c r="B6" s="164" t="s">
        <v>275</v>
      </c>
      <c r="C6" s="110" t="s">
        <v>124</v>
      </c>
      <c r="D6" s="164" t="s">
        <v>276</v>
      </c>
      <c r="E6" s="110" t="s">
        <v>125</v>
      </c>
      <c r="F6" s="165"/>
      <c r="G6" s="93"/>
      <c r="H6" s="164" t="s">
        <v>277</v>
      </c>
      <c r="I6" s="109" t="s">
        <v>126</v>
      </c>
      <c r="J6" s="39"/>
      <c r="K6" s="38"/>
      <c r="L6" s="38"/>
      <c r="M6" s="38"/>
      <c r="N6" s="39"/>
      <c r="O6" s="40"/>
      <c r="P6" s="164" t="s">
        <v>278</v>
      </c>
      <c r="Q6" s="110" t="s">
        <v>127</v>
      </c>
      <c r="R6" s="167" t="s">
        <v>279</v>
      </c>
      <c r="S6" s="110" t="s">
        <v>128</v>
      </c>
      <c r="T6" s="136"/>
      <c r="U6" s="137"/>
    </row>
    <row r="7" spans="1:23" ht="7.35" customHeight="1">
      <c r="B7" s="165"/>
      <c r="C7" s="103"/>
      <c r="D7" s="165"/>
      <c r="E7" s="103"/>
      <c r="F7" s="165"/>
      <c r="G7" s="93"/>
      <c r="H7" s="165"/>
      <c r="I7" s="97"/>
      <c r="J7" s="170" t="s">
        <v>280</v>
      </c>
      <c r="K7" s="109" t="s">
        <v>129</v>
      </c>
      <c r="L7" s="170" t="s">
        <v>281</v>
      </c>
      <c r="M7" s="109" t="s">
        <v>130</v>
      </c>
      <c r="N7" s="149" t="s">
        <v>282</v>
      </c>
      <c r="O7" s="92" t="s">
        <v>131</v>
      </c>
      <c r="P7" s="165"/>
      <c r="Q7" s="103"/>
      <c r="R7" s="168"/>
      <c r="S7" s="103"/>
      <c r="T7" s="136"/>
      <c r="U7" s="137"/>
    </row>
    <row r="8" spans="1:23" ht="86.85" customHeight="1">
      <c r="B8" s="166"/>
      <c r="C8" s="104"/>
      <c r="D8" s="166"/>
      <c r="E8" s="104"/>
      <c r="F8" s="166"/>
      <c r="G8" s="94"/>
      <c r="H8" s="166"/>
      <c r="I8" s="98"/>
      <c r="J8" s="171"/>
      <c r="K8" s="97"/>
      <c r="L8" s="171"/>
      <c r="M8" s="97"/>
      <c r="N8" s="171"/>
      <c r="O8" s="94"/>
      <c r="P8" s="166"/>
      <c r="Q8" s="104"/>
      <c r="R8" s="169"/>
      <c r="S8" s="104"/>
      <c r="T8" s="138"/>
      <c r="U8" s="139"/>
    </row>
    <row r="9" spans="1:23" ht="14.1" customHeight="1">
      <c r="B9" s="123">
        <v>12</v>
      </c>
      <c r="C9" s="108"/>
      <c r="D9" s="123">
        <v>7</v>
      </c>
      <c r="E9" s="108"/>
      <c r="F9" s="123">
        <v>23</v>
      </c>
      <c r="G9" s="108"/>
      <c r="H9" s="123">
        <v>17</v>
      </c>
      <c r="I9" s="108"/>
      <c r="J9" s="123">
        <v>6</v>
      </c>
      <c r="K9" s="108"/>
      <c r="L9" s="123">
        <v>6</v>
      </c>
      <c r="M9" s="108"/>
      <c r="N9" s="123">
        <v>5</v>
      </c>
      <c r="O9" s="108"/>
      <c r="P9" s="123">
        <v>3</v>
      </c>
      <c r="Q9" s="108"/>
      <c r="R9" s="123">
        <v>3</v>
      </c>
      <c r="S9" s="108"/>
      <c r="T9" s="172" t="s">
        <v>132</v>
      </c>
      <c r="U9" s="173"/>
    </row>
    <row r="10" spans="1:23" ht="14.1" customHeight="1">
      <c r="B10" s="158">
        <v>75.966999999999999</v>
      </c>
      <c r="C10" s="174"/>
      <c r="D10" s="158">
        <v>10.557</v>
      </c>
      <c r="E10" s="174"/>
      <c r="F10" s="158">
        <v>45.773000000000003</v>
      </c>
      <c r="G10" s="174"/>
      <c r="H10" s="158">
        <v>33.029000000000003</v>
      </c>
      <c r="I10" s="174"/>
      <c r="J10" s="158">
        <v>9.5180000000000007</v>
      </c>
      <c r="K10" s="174"/>
      <c r="L10" s="158">
        <v>20.201000000000001</v>
      </c>
      <c r="M10" s="174"/>
      <c r="N10" s="158">
        <v>3.31</v>
      </c>
      <c r="O10" s="174"/>
      <c r="P10" s="158">
        <v>9.9629999999999992</v>
      </c>
      <c r="Q10" s="174"/>
      <c r="R10" s="158">
        <v>2.7810000000000001</v>
      </c>
      <c r="S10" s="174"/>
      <c r="T10" s="154" t="s">
        <v>133</v>
      </c>
      <c r="U10" s="155"/>
    </row>
    <row r="11" spans="1:23" ht="10.35" customHeight="1">
      <c r="B11" s="118" t="s">
        <v>134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55"/>
    </row>
    <row r="12" spans="1:23" ht="10.35" customHeight="1">
      <c r="A12" s="22">
        <v>2</v>
      </c>
      <c r="B12" s="121">
        <v>88.23</v>
      </c>
      <c r="C12" s="121"/>
      <c r="D12" s="121">
        <v>90.14</v>
      </c>
      <c r="E12" s="121"/>
      <c r="F12" s="121">
        <v>92.58</v>
      </c>
      <c r="G12" s="121"/>
      <c r="H12" s="121">
        <v>90.62</v>
      </c>
      <c r="I12" s="121"/>
      <c r="J12" s="121">
        <v>95.18</v>
      </c>
      <c r="K12" s="121"/>
      <c r="L12" s="121">
        <v>88.9</v>
      </c>
      <c r="M12" s="121"/>
      <c r="N12" s="121">
        <v>90.61</v>
      </c>
      <c r="O12" s="121"/>
      <c r="P12" s="121">
        <v>99.78</v>
      </c>
      <c r="Q12" s="121"/>
      <c r="R12" s="121">
        <v>96.21</v>
      </c>
      <c r="S12" s="121"/>
      <c r="T12" s="57"/>
      <c r="U12" s="58">
        <v>2009</v>
      </c>
    </row>
    <row r="13" spans="1:23" ht="10.35" customHeight="1">
      <c r="A13" s="22">
        <v>3</v>
      </c>
      <c r="B13" s="120">
        <v>88.25</v>
      </c>
      <c r="C13" s="120"/>
      <c r="D13" s="120">
        <v>90.43</v>
      </c>
      <c r="E13" s="120"/>
      <c r="F13" s="120">
        <v>94.14</v>
      </c>
      <c r="G13" s="120"/>
      <c r="H13" s="120">
        <v>92.6</v>
      </c>
      <c r="I13" s="120"/>
      <c r="J13" s="120">
        <v>95.41</v>
      </c>
      <c r="K13" s="120"/>
      <c r="L13" s="120">
        <v>91.85</v>
      </c>
      <c r="M13" s="120"/>
      <c r="N13" s="120">
        <v>91.5</v>
      </c>
      <c r="O13" s="120"/>
      <c r="P13" s="120">
        <v>99.31</v>
      </c>
      <c r="Q13" s="120"/>
      <c r="R13" s="120">
        <v>97.88</v>
      </c>
      <c r="S13" s="120"/>
      <c r="T13" s="59"/>
      <c r="U13" s="60">
        <v>2010</v>
      </c>
    </row>
    <row r="14" spans="1:23" ht="10.35" customHeight="1">
      <c r="A14" s="22">
        <v>4</v>
      </c>
      <c r="B14" s="120">
        <v>89.53</v>
      </c>
      <c r="C14" s="120"/>
      <c r="D14" s="120">
        <v>92.5</v>
      </c>
      <c r="E14" s="120"/>
      <c r="F14" s="120">
        <v>96.84</v>
      </c>
      <c r="G14" s="120"/>
      <c r="H14" s="120">
        <v>95.71</v>
      </c>
      <c r="I14" s="120"/>
      <c r="J14" s="120">
        <v>97.37</v>
      </c>
      <c r="K14" s="120"/>
      <c r="L14" s="120">
        <v>95.36</v>
      </c>
      <c r="M14" s="120"/>
      <c r="N14" s="120">
        <v>94.77</v>
      </c>
      <c r="O14" s="120"/>
      <c r="P14" s="120">
        <v>100.72</v>
      </c>
      <c r="Q14" s="120"/>
      <c r="R14" s="120">
        <v>99.17</v>
      </c>
      <c r="S14" s="120"/>
      <c r="T14" s="59"/>
      <c r="U14" s="60">
        <v>2011</v>
      </c>
    </row>
    <row r="15" spans="1:23" ht="10.35" customHeight="1">
      <c r="A15" s="22">
        <v>5</v>
      </c>
      <c r="B15" s="120">
        <v>91.6</v>
      </c>
      <c r="C15" s="120"/>
      <c r="D15" s="120">
        <v>95.58</v>
      </c>
      <c r="E15" s="120"/>
      <c r="F15" s="120">
        <v>99.28</v>
      </c>
      <c r="G15" s="120"/>
      <c r="H15" s="120">
        <v>98.45</v>
      </c>
      <c r="I15" s="120"/>
      <c r="J15" s="120">
        <v>99.96</v>
      </c>
      <c r="K15" s="120"/>
      <c r="L15" s="120">
        <v>97.89</v>
      </c>
      <c r="M15" s="120"/>
      <c r="N15" s="120">
        <v>98.54</v>
      </c>
      <c r="O15" s="120"/>
      <c r="P15" s="120">
        <v>102.56</v>
      </c>
      <c r="Q15" s="120"/>
      <c r="R15" s="120">
        <v>99.53</v>
      </c>
      <c r="S15" s="120"/>
      <c r="T15" s="59"/>
      <c r="U15" s="60">
        <v>2012</v>
      </c>
    </row>
    <row r="16" spans="1:23" ht="10.35" customHeight="1">
      <c r="A16" s="22">
        <v>6</v>
      </c>
      <c r="B16" s="120">
        <v>93.02</v>
      </c>
      <c r="C16" s="120"/>
      <c r="D16" s="120">
        <v>96.17</v>
      </c>
      <c r="E16" s="120"/>
      <c r="F16" s="120">
        <v>99.09</v>
      </c>
      <c r="G16" s="120"/>
      <c r="H16" s="120">
        <v>98.47</v>
      </c>
      <c r="I16" s="120"/>
      <c r="J16" s="120">
        <v>100.22</v>
      </c>
      <c r="K16" s="120"/>
      <c r="L16" s="120">
        <v>97.58</v>
      </c>
      <c r="M16" s="120"/>
      <c r="N16" s="120">
        <v>99.1</v>
      </c>
      <c r="O16" s="120"/>
      <c r="P16" s="120">
        <v>102.01</v>
      </c>
      <c r="Q16" s="120"/>
      <c r="R16" s="120">
        <v>98.95</v>
      </c>
      <c r="S16" s="120"/>
      <c r="T16" s="59"/>
      <c r="U16" s="60">
        <v>2013</v>
      </c>
    </row>
    <row r="17" spans="1:21" ht="10.35" customHeight="1">
      <c r="A17" s="22">
        <v>7</v>
      </c>
      <c r="B17" s="120">
        <v>96.37</v>
      </c>
      <c r="C17" s="120"/>
      <c r="D17" s="120">
        <v>97.35</v>
      </c>
      <c r="E17" s="120"/>
      <c r="F17" s="120">
        <v>100.36</v>
      </c>
      <c r="G17" s="120"/>
      <c r="H17" s="120">
        <v>100.15</v>
      </c>
      <c r="I17" s="120"/>
      <c r="J17" s="120">
        <v>102.22</v>
      </c>
      <c r="K17" s="120"/>
      <c r="L17" s="120">
        <v>99.73</v>
      </c>
      <c r="M17" s="120"/>
      <c r="N17" s="120">
        <v>98.39</v>
      </c>
      <c r="O17" s="120"/>
      <c r="P17" s="120">
        <v>101.58</v>
      </c>
      <c r="Q17" s="120"/>
      <c r="R17" s="120">
        <v>99.55</v>
      </c>
      <c r="S17" s="120"/>
      <c r="T17" s="59"/>
      <c r="U17" s="60">
        <v>2014</v>
      </c>
    </row>
    <row r="18" spans="1:21" ht="10.35" customHeight="1">
      <c r="A18" s="22">
        <v>8</v>
      </c>
      <c r="B18" s="120">
        <v>98.54</v>
      </c>
      <c r="C18" s="120"/>
      <c r="D18" s="120">
        <v>98.35</v>
      </c>
      <c r="E18" s="120"/>
      <c r="F18" s="120">
        <v>99.8</v>
      </c>
      <c r="G18" s="120"/>
      <c r="H18" s="120">
        <v>99.28</v>
      </c>
      <c r="I18" s="120"/>
      <c r="J18" s="120">
        <v>101.58</v>
      </c>
      <c r="K18" s="120"/>
      <c r="L18" s="120">
        <v>98.41</v>
      </c>
      <c r="M18" s="120"/>
      <c r="N18" s="120">
        <v>98.92</v>
      </c>
      <c r="O18" s="120"/>
      <c r="P18" s="120">
        <v>102.17</v>
      </c>
      <c r="Q18" s="120"/>
      <c r="R18" s="120">
        <v>99.95</v>
      </c>
      <c r="S18" s="120"/>
      <c r="T18" s="59"/>
      <c r="U18" s="60">
        <v>2015</v>
      </c>
    </row>
    <row r="19" spans="1:21" ht="10.35" customHeight="1">
      <c r="A19" s="22">
        <v>9</v>
      </c>
      <c r="B19" s="120">
        <v>100</v>
      </c>
      <c r="C19" s="120"/>
      <c r="D19" s="120">
        <v>100</v>
      </c>
      <c r="E19" s="120"/>
      <c r="F19" s="120">
        <v>100</v>
      </c>
      <c r="G19" s="120"/>
      <c r="H19" s="120">
        <v>100</v>
      </c>
      <c r="I19" s="120"/>
      <c r="J19" s="120">
        <v>100</v>
      </c>
      <c r="K19" s="120"/>
      <c r="L19" s="120">
        <v>100</v>
      </c>
      <c r="M19" s="120"/>
      <c r="N19" s="120">
        <v>100</v>
      </c>
      <c r="O19" s="120"/>
      <c r="P19" s="120">
        <v>100</v>
      </c>
      <c r="Q19" s="120"/>
      <c r="R19" s="120">
        <v>100</v>
      </c>
      <c r="S19" s="120"/>
      <c r="T19" s="59"/>
      <c r="U19" s="60">
        <v>2016</v>
      </c>
    </row>
    <row r="20" spans="1:21" ht="10.35" customHeight="1">
      <c r="A20" s="22">
        <v>10</v>
      </c>
      <c r="B20" s="120" t="s">
        <v>191</v>
      </c>
      <c r="C20" s="120"/>
      <c r="D20" s="120" t="s">
        <v>191</v>
      </c>
      <c r="E20" s="120"/>
      <c r="F20" s="120" t="s">
        <v>191</v>
      </c>
      <c r="G20" s="120"/>
      <c r="H20" s="120" t="s">
        <v>191</v>
      </c>
      <c r="I20" s="120"/>
      <c r="J20" s="120" t="s">
        <v>191</v>
      </c>
      <c r="K20" s="120"/>
      <c r="L20" s="120" t="s">
        <v>191</v>
      </c>
      <c r="M20" s="120"/>
      <c r="N20" s="120" t="s">
        <v>191</v>
      </c>
      <c r="O20" s="120"/>
      <c r="P20" s="120" t="s">
        <v>191</v>
      </c>
      <c r="Q20" s="120"/>
      <c r="R20" s="120" t="s">
        <v>191</v>
      </c>
      <c r="S20" s="120"/>
      <c r="T20" s="61"/>
      <c r="U20" s="60" t="s">
        <v>191</v>
      </c>
    </row>
    <row r="21" spans="1:21" ht="10.35" customHeight="1">
      <c r="A21" s="22">
        <v>11</v>
      </c>
      <c r="B21" s="120">
        <v>101.99</v>
      </c>
      <c r="C21" s="120"/>
      <c r="D21" s="120">
        <v>100.83</v>
      </c>
      <c r="E21" s="120"/>
      <c r="F21" s="120">
        <v>99.76</v>
      </c>
      <c r="G21" s="120"/>
      <c r="H21" s="120">
        <v>99.05</v>
      </c>
      <c r="I21" s="120"/>
      <c r="J21" s="120">
        <v>99.02</v>
      </c>
      <c r="K21" s="120"/>
      <c r="L21" s="120">
        <v>99.03</v>
      </c>
      <c r="M21" s="120"/>
      <c r="N21" s="120">
        <v>99.15</v>
      </c>
      <c r="O21" s="120"/>
      <c r="P21" s="120">
        <v>102.51</v>
      </c>
      <c r="Q21" s="120"/>
      <c r="R21" s="120">
        <v>101.6</v>
      </c>
      <c r="S21" s="120"/>
      <c r="T21" s="61" t="s">
        <v>191</v>
      </c>
      <c r="U21" s="60">
        <v>2017</v>
      </c>
    </row>
    <row r="22" spans="1:21" ht="10.35" customHeight="1">
      <c r="A22" s="22">
        <v>12</v>
      </c>
      <c r="B22" s="120">
        <v>101.83</v>
      </c>
      <c r="C22" s="120"/>
      <c r="D22" s="120">
        <v>101.3</v>
      </c>
      <c r="E22" s="120"/>
      <c r="F22" s="120">
        <v>102.86</v>
      </c>
      <c r="G22" s="120"/>
      <c r="H22" s="120">
        <v>102.56</v>
      </c>
      <c r="I22" s="120"/>
      <c r="J22" s="120">
        <v>101.59</v>
      </c>
      <c r="K22" s="120"/>
      <c r="L22" s="120">
        <v>103.66</v>
      </c>
      <c r="M22" s="120"/>
      <c r="N22" s="120">
        <v>99.84</v>
      </c>
      <c r="O22" s="120"/>
      <c r="P22" s="120">
        <v>104.83</v>
      </c>
      <c r="Q22" s="120"/>
      <c r="R22" s="120">
        <v>100.81</v>
      </c>
      <c r="S22" s="120"/>
      <c r="T22" s="62"/>
      <c r="U22" s="60" t="s">
        <v>192</v>
      </c>
    </row>
    <row r="23" spans="1:21" ht="10.35" customHeight="1">
      <c r="A23" s="22">
        <v>13</v>
      </c>
      <c r="B23" s="120">
        <v>101.93</v>
      </c>
      <c r="C23" s="120"/>
      <c r="D23" s="120">
        <v>101.56</v>
      </c>
      <c r="E23" s="120"/>
      <c r="F23" s="120">
        <v>101.05</v>
      </c>
      <c r="G23" s="120"/>
      <c r="H23" s="120">
        <v>100.27</v>
      </c>
      <c r="I23" s="120"/>
      <c r="J23" s="120">
        <v>100.7</v>
      </c>
      <c r="K23" s="120"/>
      <c r="L23" s="120">
        <v>100.53</v>
      </c>
      <c r="M23" s="120"/>
      <c r="N23" s="120">
        <v>98.52</v>
      </c>
      <c r="O23" s="120"/>
      <c r="P23" s="120">
        <v>104.36</v>
      </c>
      <c r="Q23" s="120"/>
      <c r="R23" s="120">
        <v>101.98</v>
      </c>
      <c r="S23" s="120"/>
      <c r="T23" s="62"/>
      <c r="U23" s="60" t="s">
        <v>193</v>
      </c>
    </row>
    <row r="24" spans="1:21" ht="10.35" customHeight="1">
      <c r="A24" s="22">
        <v>14</v>
      </c>
      <c r="B24" s="120">
        <v>101.95</v>
      </c>
      <c r="C24" s="120"/>
      <c r="D24" s="120">
        <v>101.56</v>
      </c>
      <c r="E24" s="120"/>
      <c r="F24" s="120">
        <v>98.19</v>
      </c>
      <c r="G24" s="120"/>
      <c r="H24" s="120">
        <v>96.84</v>
      </c>
      <c r="I24" s="120"/>
      <c r="J24" s="120">
        <v>97.94</v>
      </c>
      <c r="K24" s="120"/>
      <c r="L24" s="120">
        <v>96.72</v>
      </c>
      <c r="M24" s="120"/>
      <c r="N24" s="120">
        <v>95.46</v>
      </c>
      <c r="O24" s="120"/>
      <c r="P24" s="120">
        <v>103.42</v>
      </c>
      <c r="Q24" s="120"/>
      <c r="R24" s="120">
        <v>101.81</v>
      </c>
      <c r="S24" s="120"/>
      <c r="T24" s="62"/>
      <c r="U24" s="60" t="s">
        <v>194</v>
      </c>
    </row>
    <row r="25" spans="1:21" ht="10.35" customHeight="1">
      <c r="A25" s="22">
        <v>15</v>
      </c>
      <c r="B25" s="120">
        <v>102.08</v>
      </c>
      <c r="C25" s="120"/>
      <c r="D25" s="120">
        <v>99.7</v>
      </c>
      <c r="E25" s="120"/>
      <c r="F25" s="120">
        <v>95.06</v>
      </c>
      <c r="G25" s="120"/>
      <c r="H25" s="120">
        <v>93.24</v>
      </c>
      <c r="I25" s="120"/>
      <c r="J25" s="120">
        <v>95.21</v>
      </c>
      <c r="K25" s="120"/>
      <c r="L25" s="120">
        <v>92.38</v>
      </c>
      <c r="M25" s="120"/>
      <c r="N25" s="120">
        <v>93.4</v>
      </c>
      <c r="O25" s="120"/>
      <c r="P25" s="120">
        <v>101.88</v>
      </c>
      <c r="Q25" s="120"/>
      <c r="R25" s="120">
        <v>100.46</v>
      </c>
      <c r="S25" s="120"/>
      <c r="T25" s="62"/>
      <c r="U25" s="60" t="s">
        <v>195</v>
      </c>
    </row>
    <row r="26" spans="1:21" ht="10.35" customHeight="1">
      <c r="A26" s="22">
        <v>16</v>
      </c>
      <c r="B26" s="120">
        <v>102.39</v>
      </c>
      <c r="C26" s="120"/>
      <c r="D26" s="120">
        <v>100.39</v>
      </c>
      <c r="E26" s="120"/>
      <c r="F26" s="120">
        <v>94.39</v>
      </c>
      <c r="G26" s="120"/>
      <c r="H26" s="120">
        <v>91.84</v>
      </c>
      <c r="I26" s="120"/>
      <c r="J26" s="120">
        <v>94.45</v>
      </c>
      <c r="K26" s="120"/>
      <c r="L26" s="120">
        <v>90.51</v>
      </c>
      <c r="M26" s="120"/>
      <c r="N26" s="120">
        <v>92.75</v>
      </c>
      <c r="O26" s="120"/>
      <c r="P26" s="120">
        <v>104.14</v>
      </c>
      <c r="Q26" s="120"/>
      <c r="R26" s="120">
        <v>101.35</v>
      </c>
      <c r="S26" s="120"/>
      <c r="T26" s="62"/>
      <c r="U26" s="60" t="s">
        <v>196</v>
      </c>
    </row>
    <row r="27" spans="1:21" ht="10.35" customHeight="1">
      <c r="A27" s="22">
        <v>17</v>
      </c>
      <c r="B27" s="120">
        <v>102.52</v>
      </c>
      <c r="C27" s="120"/>
      <c r="D27" s="120">
        <v>101.7</v>
      </c>
      <c r="E27" s="120"/>
      <c r="F27" s="120">
        <v>107.37</v>
      </c>
      <c r="G27" s="120"/>
      <c r="H27" s="120">
        <v>107.96</v>
      </c>
      <c r="I27" s="120"/>
      <c r="J27" s="120">
        <v>105.25</v>
      </c>
      <c r="K27" s="120"/>
      <c r="L27" s="120">
        <v>108.63</v>
      </c>
      <c r="M27" s="120"/>
      <c r="N27" s="120">
        <v>109.83</v>
      </c>
      <c r="O27" s="120"/>
      <c r="P27" s="120">
        <v>105.79</v>
      </c>
      <c r="Q27" s="120"/>
      <c r="R27" s="120">
        <v>103.38</v>
      </c>
      <c r="S27" s="120"/>
      <c r="T27" s="62"/>
      <c r="U27" s="60" t="s">
        <v>197</v>
      </c>
    </row>
    <row r="28" spans="1:21" ht="10.35" customHeight="1">
      <c r="A28" s="22">
        <v>18</v>
      </c>
      <c r="B28" s="120">
        <v>102.54</v>
      </c>
      <c r="C28" s="120"/>
      <c r="D28" s="120">
        <v>101.89</v>
      </c>
      <c r="E28" s="120"/>
      <c r="F28" s="120">
        <v>104.97</v>
      </c>
      <c r="G28" s="120"/>
      <c r="H28" s="120">
        <v>105.03</v>
      </c>
      <c r="I28" s="120"/>
      <c r="J28" s="120">
        <v>102.88</v>
      </c>
      <c r="K28" s="120"/>
      <c r="L28" s="120">
        <v>105.05</v>
      </c>
      <c r="M28" s="120"/>
      <c r="N28" s="120">
        <v>108.48</v>
      </c>
      <c r="O28" s="120"/>
      <c r="P28" s="120">
        <v>105.07</v>
      </c>
      <c r="Q28" s="120"/>
      <c r="R28" s="120">
        <v>103.74</v>
      </c>
      <c r="S28" s="120"/>
      <c r="T28" s="62"/>
      <c r="U28" s="60" t="s">
        <v>198</v>
      </c>
    </row>
    <row r="29" spans="1:21" ht="10.35" customHeight="1">
      <c r="A29" s="22">
        <v>19</v>
      </c>
      <c r="B29" s="120">
        <v>102.73</v>
      </c>
      <c r="C29" s="120"/>
      <c r="D29" s="120">
        <v>101.94</v>
      </c>
      <c r="E29" s="120"/>
      <c r="F29" s="120">
        <v>102.78</v>
      </c>
      <c r="G29" s="120"/>
      <c r="H29" s="120">
        <v>102.69</v>
      </c>
      <c r="I29" s="120"/>
      <c r="J29" s="120">
        <v>101.7</v>
      </c>
      <c r="K29" s="120"/>
      <c r="L29" s="120">
        <v>102.27</v>
      </c>
      <c r="M29" s="120"/>
      <c r="N29" s="120">
        <v>105.99</v>
      </c>
      <c r="O29" s="120"/>
      <c r="P29" s="120">
        <v>103.12</v>
      </c>
      <c r="Q29" s="120"/>
      <c r="R29" s="120">
        <v>103.12</v>
      </c>
      <c r="S29" s="120"/>
      <c r="T29" s="62"/>
      <c r="U29" s="60" t="s">
        <v>199</v>
      </c>
    </row>
    <row r="30" spans="1:21" ht="10.35" customHeight="1">
      <c r="A30" s="22">
        <v>20</v>
      </c>
      <c r="B30" s="120" t="s">
        <v>191</v>
      </c>
      <c r="C30" s="120"/>
      <c r="D30" s="120" t="s">
        <v>191</v>
      </c>
      <c r="E30" s="120"/>
      <c r="F30" s="120" t="s">
        <v>191</v>
      </c>
      <c r="G30" s="120"/>
      <c r="H30" s="120" t="s">
        <v>191</v>
      </c>
      <c r="I30" s="120"/>
      <c r="J30" s="120" t="s">
        <v>191</v>
      </c>
      <c r="K30" s="120"/>
      <c r="L30" s="120" t="s">
        <v>191</v>
      </c>
      <c r="M30" s="120"/>
      <c r="N30" s="120" t="s">
        <v>191</v>
      </c>
      <c r="O30" s="120"/>
      <c r="P30" s="120" t="s">
        <v>191</v>
      </c>
      <c r="Q30" s="120"/>
      <c r="R30" s="120" t="s">
        <v>191</v>
      </c>
      <c r="S30" s="120"/>
      <c r="T30" s="62"/>
      <c r="U30" s="60">
        <v>2018</v>
      </c>
    </row>
    <row r="31" spans="1:21" ht="10.35" customHeight="1">
      <c r="A31" s="22">
        <v>21</v>
      </c>
      <c r="B31" s="120">
        <v>103.06</v>
      </c>
      <c r="C31" s="120"/>
      <c r="D31" s="120">
        <v>100.54</v>
      </c>
      <c r="E31" s="120"/>
      <c r="F31" s="120">
        <v>99.56</v>
      </c>
      <c r="G31" s="120"/>
      <c r="H31" s="120">
        <v>97.89</v>
      </c>
      <c r="I31" s="120"/>
      <c r="J31" s="120">
        <v>99.59</v>
      </c>
      <c r="K31" s="120"/>
      <c r="L31" s="120">
        <v>96.14</v>
      </c>
      <c r="M31" s="120"/>
      <c r="N31" s="120">
        <v>101.81</v>
      </c>
      <c r="O31" s="120"/>
      <c r="P31" s="120">
        <v>104.26</v>
      </c>
      <c r="Q31" s="120"/>
      <c r="R31" s="120">
        <v>103.36</v>
      </c>
      <c r="S31" s="120"/>
      <c r="T31" s="63" t="s">
        <v>191</v>
      </c>
      <c r="U31" s="60" t="s">
        <v>200</v>
      </c>
    </row>
    <row r="32" spans="1:21" ht="10.35" customHeight="1">
      <c r="A32" s="22">
        <v>22</v>
      </c>
      <c r="B32" s="120">
        <v>103.31</v>
      </c>
      <c r="C32" s="120"/>
      <c r="D32" s="120">
        <v>101.23</v>
      </c>
      <c r="E32" s="120"/>
      <c r="F32" s="120">
        <v>96.42</v>
      </c>
      <c r="G32" s="120"/>
      <c r="H32" s="120">
        <v>93.92</v>
      </c>
      <c r="I32" s="120"/>
      <c r="J32" s="120">
        <v>96.78</v>
      </c>
      <c r="K32" s="120"/>
      <c r="L32" s="120">
        <v>91.53</v>
      </c>
      <c r="M32" s="120"/>
      <c r="N32" s="120">
        <v>98.52</v>
      </c>
      <c r="O32" s="120"/>
      <c r="P32" s="120">
        <v>103.11</v>
      </c>
      <c r="Q32" s="120"/>
      <c r="R32" s="120">
        <v>103.25</v>
      </c>
      <c r="S32" s="120"/>
      <c r="T32" s="61" t="s">
        <v>204</v>
      </c>
      <c r="U32" s="60" t="s">
        <v>201</v>
      </c>
    </row>
    <row r="33" spans="1:21" ht="10.35" customHeight="1">
      <c r="A33" s="22">
        <v>23</v>
      </c>
      <c r="B33" s="120">
        <v>103.48</v>
      </c>
      <c r="C33" s="120"/>
      <c r="D33" s="120">
        <v>101.97</v>
      </c>
      <c r="E33" s="120"/>
      <c r="F33" s="120">
        <v>95.55</v>
      </c>
      <c r="G33" s="120"/>
      <c r="H33" s="120">
        <v>92.67</v>
      </c>
      <c r="I33" s="120"/>
      <c r="J33" s="120">
        <v>96.92</v>
      </c>
      <c r="K33" s="120"/>
      <c r="L33" s="120">
        <v>89.8</v>
      </c>
      <c r="M33" s="120"/>
      <c r="N33" s="120">
        <v>96.21</v>
      </c>
      <c r="O33" s="120"/>
      <c r="P33" s="120">
        <v>103.28</v>
      </c>
      <c r="Q33" s="120"/>
      <c r="R33" s="120">
        <v>103.24</v>
      </c>
      <c r="S33" s="120"/>
      <c r="T33" s="61" t="s">
        <v>204</v>
      </c>
      <c r="U33" s="60" t="s">
        <v>202</v>
      </c>
    </row>
    <row r="34" spans="1:21" ht="10.35" customHeight="1">
      <c r="A34" s="22">
        <v>24</v>
      </c>
      <c r="B34" s="120">
        <v>103.78</v>
      </c>
      <c r="C34" s="120"/>
      <c r="D34" s="120">
        <v>102.39</v>
      </c>
      <c r="E34" s="120"/>
      <c r="F34" s="120">
        <v>104.18</v>
      </c>
      <c r="G34" s="120"/>
      <c r="H34" s="120">
        <v>104.36</v>
      </c>
      <c r="I34" s="120"/>
      <c r="J34" s="120">
        <v>103.09</v>
      </c>
      <c r="K34" s="120"/>
      <c r="L34" s="120">
        <v>104.37</v>
      </c>
      <c r="M34" s="120"/>
      <c r="N34" s="120">
        <v>105.83</v>
      </c>
      <c r="O34" s="120"/>
      <c r="P34" s="120">
        <v>103.81</v>
      </c>
      <c r="Q34" s="120"/>
      <c r="R34" s="120">
        <v>103.61</v>
      </c>
      <c r="S34" s="120"/>
      <c r="T34" s="61" t="s">
        <v>204</v>
      </c>
      <c r="U34" s="60" t="s">
        <v>203</v>
      </c>
    </row>
    <row r="35" spans="1:21" ht="10.35" customHeight="1">
      <c r="A35" s="22">
        <v>25</v>
      </c>
      <c r="B35" s="122">
        <v>104.04</v>
      </c>
      <c r="C35" s="122"/>
      <c r="D35" s="122">
        <v>102.64</v>
      </c>
      <c r="E35" s="122"/>
      <c r="F35" s="122">
        <v>102.33</v>
      </c>
      <c r="G35" s="122"/>
      <c r="H35" s="122">
        <v>102.1</v>
      </c>
      <c r="I35" s="122"/>
      <c r="J35" s="122">
        <v>101.77</v>
      </c>
      <c r="K35" s="122"/>
      <c r="L35" s="122">
        <v>101.53</v>
      </c>
      <c r="M35" s="122"/>
      <c r="N35" s="122">
        <v>104.39</v>
      </c>
      <c r="O35" s="122"/>
      <c r="P35" s="122">
        <v>102.72</v>
      </c>
      <c r="Q35" s="122"/>
      <c r="R35" s="122">
        <v>104.19</v>
      </c>
      <c r="S35" s="122"/>
      <c r="T35" s="66"/>
      <c r="U35" s="64" t="s">
        <v>192</v>
      </c>
    </row>
    <row r="36" spans="1:21" ht="10.35" customHeight="1">
      <c r="B36" s="123" t="s">
        <v>260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43"/>
      <c r="U36" s="65"/>
    </row>
    <row r="37" spans="1:21" ht="10.35" customHeight="1">
      <c r="A37" s="22">
        <v>27</v>
      </c>
      <c r="B37" s="121">
        <v>0.7</v>
      </c>
      <c r="C37" s="121"/>
      <c r="D37" s="121">
        <v>3.86</v>
      </c>
      <c r="E37" s="121"/>
      <c r="F37" s="121">
        <v>-0.71</v>
      </c>
      <c r="G37" s="121"/>
      <c r="H37" s="121">
        <v>-0.85</v>
      </c>
      <c r="I37" s="121"/>
      <c r="J37" s="121">
        <v>-0.13</v>
      </c>
      <c r="K37" s="121"/>
      <c r="L37" s="121">
        <v>-0.65</v>
      </c>
      <c r="M37" s="121"/>
      <c r="N37" s="121">
        <v>-2.71</v>
      </c>
      <c r="O37" s="121"/>
      <c r="P37" s="121">
        <v>-0.24</v>
      </c>
      <c r="Q37" s="121"/>
      <c r="R37" s="121">
        <v>-0.43</v>
      </c>
      <c r="S37" s="121"/>
      <c r="T37" s="57"/>
      <c r="U37" s="58">
        <f>U12</f>
        <v>2009</v>
      </c>
    </row>
    <row r="38" spans="1:21" ht="10.35" customHeight="1">
      <c r="A38" s="22">
        <v>28</v>
      </c>
      <c r="B38" s="120">
        <v>0.02</v>
      </c>
      <c r="C38" s="120"/>
      <c r="D38" s="120">
        <v>0.32</v>
      </c>
      <c r="E38" s="120"/>
      <c r="F38" s="120">
        <v>1.69</v>
      </c>
      <c r="G38" s="120"/>
      <c r="H38" s="120">
        <v>2.1800000000000002</v>
      </c>
      <c r="I38" s="120"/>
      <c r="J38" s="120">
        <v>0.24</v>
      </c>
      <c r="K38" s="120"/>
      <c r="L38" s="120">
        <v>3.32</v>
      </c>
      <c r="M38" s="120"/>
      <c r="N38" s="120">
        <v>0.98</v>
      </c>
      <c r="O38" s="120"/>
      <c r="P38" s="120">
        <v>-0.47</v>
      </c>
      <c r="Q38" s="120"/>
      <c r="R38" s="120">
        <v>1.74</v>
      </c>
      <c r="S38" s="120"/>
      <c r="T38" s="59"/>
      <c r="U38" s="60">
        <f>U13</f>
        <v>2010</v>
      </c>
    </row>
    <row r="39" spans="1:21" ht="10.35" customHeight="1">
      <c r="A39" s="22">
        <v>29</v>
      </c>
      <c r="B39" s="120">
        <v>1.45</v>
      </c>
      <c r="C39" s="120"/>
      <c r="D39" s="120">
        <v>2.29</v>
      </c>
      <c r="E39" s="120"/>
      <c r="F39" s="120">
        <v>2.87</v>
      </c>
      <c r="G39" s="120"/>
      <c r="H39" s="120">
        <v>3.36</v>
      </c>
      <c r="I39" s="120"/>
      <c r="J39" s="120">
        <v>2.0499999999999998</v>
      </c>
      <c r="K39" s="120"/>
      <c r="L39" s="120">
        <v>3.82</v>
      </c>
      <c r="M39" s="120"/>
      <c r="N39" s="120">
        <v>3.57</v>
      </c>
      <c r="O39" s="120"/>
      <c r="P39" s="120">
        <v>1.42</v>
      </c>
      <c r="Q39" s="120"/>
      <c r="R39" s="120">
        <v>1.32</v>
      </c>
      <c r="S39" s="120"/>
      <c r="T39" s="59"/>
      <c r="U39" s="60">
        <f t="shared" ref="U39:U60" si="0">U14</f>
        <v>2011</v>
      </c>
    </row>
    <row r="40" spans="1:21" ht="10.35" customHeight="1">
      <c r="A40" s="22">
        <v>30</v>
      </c>
      <c r="B40" s="120">
        <v>2.31</v>
      </c>
      <c r="C40" s="120"/>
      <c r="D40" s="120">
        <v>3.33</v>
      </c>
      <c r="E40" s="120"/>
      <c r="F40" s="120">
        <v>2.52</v>
      </c>
      <c r="G40" s="120"/>
      <c r="H40" s="120">
        <v>2.86</v>
      </c>
      <c r="I40" s="120"/>
      <c r="J40" s="120">
        <v>2.66</v>
      </c>
      <c r="K40" s="120"/>
      <c r="L40" s="120">
        <v>2.65</v>
      </c>
      <c r="M40" s="120"/>
      <c r="N40" s="120">
        <v>3.98</v>
      </c>
      <c r="O40" s="120"/>
      <c r="P40" s="120">
        <v>1.83</v>
      </c>
      <c r="Q40" s="120"/>
      <c r="R40" s="120">
        <v>0.36</v>
      </c>
      <c r="S40" s="120"/>
      <c r="T40" s="59"/>
      <c r="U40" s="60">
        <f t="shared" si="0"/>
        <v>2012</v>
      </c>
    </row>
    <row r="41" spans="1:21" ht="10.35" customHeight="1">
      <c r="A41" s="22">
        <v>31</v>
      </c>
      <c r="B41" s="120">
        <v>1.55</v>
      </c>
      <c r="C41" s="120"/>
      <c r="D41" s="120">
        <v>0.62</v>
      </c>
      <c r="E41" s="120"/>
      <c r="F41" s="120">
        <v>-0.19</v>
      </c>
      <c r="G41" s="120"/>
      <c r="H41" s="120">
        <v>0.02</v>
      </c>
      <c r="I41" s="120"/>
      <c r="J41" s="120">
        <v>0.26</v>
      </c>
      <c r="K41" s="120"/>
      <c r="L41" s="120">
        <v>-0.32</v>
      </c>
      <c r="M41" s="120"/>
      <c r="N41" s="120">
        <v>0.56999999999999995</v>
      </c>
      <c r="O41" s="120"/>
      <c r="P41" s="120">
        <v>-0.54</v>
      </c>
      <c r="Q41" s="120"/>
      <c r="R41" s="120">
        <v>-0.57999999999999996</v>
      </c>
      <c r="S41" s="120"/>
      <c r="T41" s="59"/>
      <c r="U41" s="60">
        <f t="shared" si="0"/>
        <v>2013</v>
      </c>
    </row>
    <row r="42" spans="1:21" ht="10.35" customHeight="1">
      <c r="A42" s="22">
        <v>32</v>
      </c>
      <c r="B42" s="120">
        <v>3.6</v>
      </c>
      <c r="C42" s="120"/>
      <c r="D42" s="120">
        <v>1.23</v>
      </c>
      <c r="E42" s="120"/>
      <c r="F42" s="120">
        <v>1.28</v>
      </c>
      <c r="G42" s="120"/>
      <c r="H42" s="120">
        <v>1.71</v>
      </c>
      <c r="I42" s="120"/>
      <c r="J42" s="120">
        <v>2</v>
      </c>
      <c r="K42" s="120"/>
      <c r="L42" s="120">
        <v>2.2000000000000002</v>
      </c>
      <c r="M42" s="120"/>
      <c r="N42" s="120">
        <v>-0.72</v>
      </c>
      <c r="O42" s="120"/>
      <c r="P42" s="120">
        <v>-0.42</v>
      </c>
      <c r="Q42" s="120"/>
      <c r="R42" s="120">
        <v>0.61</v>
      </c>
      <c r="S42" s="120"/>
      <c r="T42" s="59"/>
      <c r="U42" s="60">
        <f t="shared" si="0"/>
        <v>2014</v>
      </c>
    </row>
    <row r="43" spans="1:21" ht="10.35" customHeight="1">
      <c r="A43" s="22">
        <v>33</v>
      </c>
      <c r="B43" s="120">
        <v>2.25</v>
      </c>
      <c r="C43" s="120"/>
      <c r="D43" s="120">
        <v>1.03</v>
      </c>
      <c r="E43" s="120"/>
      <c r="F43" s="120">
        <v>-0.56000000000000005</v>
      </c>
      <c r="G43" s="120"/>
      <c r="H43" s="120">
        <v>-0.87</v>
      </c>
      <c r="I43" s="120"/>
      <c r="J43" s="120">
        <v>-0.63</v>
      </c>
      <c r="K43" s="120"/>
      <c r="L43" s="120">
        <v>-1.32</v>
      </c>
      <c r="M43" s="120"/>
      <c r="N43" s="120">
        <v>0.54</v>
      </c>
      <c r="O43" s="120"/>
      <c r="P43" s="120">
        <v>0.57999999999999996</v>
      </c>
      <c r="Q43" s="120"/>
      <c r="R43" s="120">
        <v>0.4</v>
      </c>
      <c r="S43" s="120"/>
      <c r="T43" s="59"/>
      <c r="U43" s="60">
        <f t="shared" si="0"/>
        <v>2015</v>
      </c>
    </row>
    <row r="44" spans="1:21" ht="10.35" customHeight="1">
      <c r="A44" s="22">
        <v>34</v>
      </c>
      <c r="B44" s="120">
        <v>1.48</v>
      </c>
      <c r="C44" s="120"/>
      <c r="D44" s="120">
        <v>1.68</v>
      </c>
      <c r="E44" s="120"/>
      <c r="F44" s="120">
        <v>0.2</v>
      </c>
      <c r="G44" s="120"/>
      <c r="H44" s="120">
        <v>0.73</v>
      </c>
      <c r="I44" s="120"/>
      <c r="J44" s="120">
        <v>-1.56</v>
      </c>
      <c r="K44" s="120"/>
      <c r="L44" s="120">
        <v>1.62</v>
      </c>
      <c r="M44" s="120"/>
      <c r="N44" s="120">
        <v>1.0900000000000001</v>
      </c>
      <c r="O44" s="120"/>
      <c r="P44" s="120">
        <v>-2.12</v>
      </c>
      <c r="Q44" s="120"/>
      <c r="R44" s="120">
        <v>0.05</v>
      </c>
      <c r="S44" s="120"/>
      <c r="T44" s="59"/>
      <c r="U44" s="60">
        <f t="shared" si="0"/>
        <v>2016</v>
      </c>
    </row>
    <row r="45" spans="1:21" ht="10.35" customHeight="1">
      <c r="A45" s="22">
        <v>35</v>
      </c>
      <c r="B45" s="120" t="s">
        <v>191</v>
      </c>
      <c r="C45" s="120"/>
      <c r="D45" s="120" t="s">
        <v>191</v>
      </c>
      <c r="E45" s="120"/>
      <c r="F45" s="120" t="s">
        <v>191</v>
      </c>
      <c r="G45" s="120"/>
      <c r="H45" s="120" t="s">
        <v>191</v>
      </c>
      <c r="I45" s="120"/>
      <c r="J45" s="120" t="s">
        <v>191</v>
      </c>
      <c r="K45" s="120"/>
      <c r="L45" s="120" t="s">
        <v>191</v>
      </c>
      <c r="M45" s="120"/>
      <c r="N45" s="120" t="s">
        <v>191</v>
      </c>
      <c r="O45" s="120"/>
      <c r="P45" s="120" t="s">
        <v>191</v>
      </c>
      <c r="Q45" s="120"/>
      <c r="R45" s="120" t="s">
        <v>191</v>
      </c>
      <c r="S45" s="120"/>
      <c r="T45" s="61"/>
      <c r="U45" s="60" t="str">
        <f t="shared" si="0"/>
        <v/>
      </c>
    </row>
    <row r="46" spans="1:21" ht="10.35" customHeight="1">
      <c r="A46" s="22">
        <v>36</v>
      </c>
      <c r="B46" s="120">
        <v>1.99</v>
      </c>
      <c r="C46" s="120"/>
      <c r="D46" s="120">
        <v>0.83</v>
      </c>
      <c r="E46" s="120"/>
      <c r="F46" s="120">
        <v>-0.24</v>
      </c>
      <c r="G46" s="120"/>
      <c r="H46" s="120">
        <v>-0.95</v>
      </c>
      <c r="I46" s="120"/>
      <c r="J46" s="120">
        <v>-0.98</v>
      </c>
      <c r="K46" s="120"/>
      <c r="L46" s="120">
        <v>-0.97</v>
      </c>
      <c r="M46" s="120"/>
      <c r="N46" s="120">
        <v>-0.85</v>
      </c>
      <c r="O46" s="120"/>
      <c r="P46" s="120">
        <v>2.5099999999999998</v>
      </c>
      <c r="Q46" s="120"/>
      <c r="R46" s="120">
        <v>1.6</v>
      </c>
      <c r="S46" s="120"/>
      <c r="T46" s="61" t="s">
        <v>191</v>
      </c>
      <c r="U46" s="60">
        <f t="shared" si="0"/>
        <v>2017</v>
      </c>
    </row>
    <row r="47" spans="1:21" ht="10.35" customHeight="1">
      <c r="A47" s="22">
        <v>37</v>
      </c>
      <c r="B47" s="120">
        <v>2.09</v>
      </c>
      <c r="C47" s="120"/>
      <c r="D47" s="120">
        <v>0.48</v>
      </c>
      <c r="E47" s="120"/>
      <c r="F47" s="120">
        <v>-0.24</v>
      </c>
      <c r="G47" s="120"/>
      <c r="H47" s="120">
        <v>-1.42</v>
      </c>
      <c r="I47" s="120"/>
      <c r="J47" s="120">
        <v>-1.26</v>
      </c>
      <c r="K47" s="120"/>
      <c r="L47" s="120">
        <v>-1.3</v>
      </c>
      <c r="M47" s="120"/>
      <c r="N47" s="120">
        <v>-2.11</v>
      </c>
      <c r="O47" s="120"/>
      <c r="P47" s="120">
        <v>4.95</v>
      </c>
      <c r="Q47" s="120"/>
      <c r="R47" s="120">
        <v>1.28</v>
      </c>
      <c r="S47" s="120"/>
      <c r="T47" s="62"/>
      <c r="U47" s="60" t="str">
        <f t="shared" si="0"/>
        <v>MAY</v>
      </c>
    </row>
    <row r="48" spans="1:21" ht="10.35" customHeight="1">
      <c r="A48" s="22">
        <v>38</v>
      </c>
      <c r="B48" s="120">
        <v>2.12</v>
      </c>
      <c r="C48" s="120"/>
      <c r="D48" s="120">
        <v>0.49</v>
      </c>
      <c r="E48" s="120"/>
      <c r="F48" s="120">
        <v>0.35</v>
      </c>
      <c r="G48" s="120"/>
      <c r="H48" s="120">
        <v>-0.1</v>
      </c>
      <c r="I48" s="120"/>
      <c r="J48" s="120">
        <v>0.73</v>
      </c>
      <c r="K48" s="120"/>
      <c r="L48" s="120">
        <v>-0.43</v>
      </c>
      <c r="M48" s="120"/>
      <c r="N48" s="120">
        <v>-0.14000000000000001</v>
      </c>
      <c r="O48" s="120"/>
      <c r="P48" s="120">
        <v>1.82</v>
      </c>
      <c r="Q48" s="120"/>
      <c r="R48" s="120">
        <v>2.08</v>
      </c>
      <c r="S48" s="120"/>
      <c r="T48" s="62"/>
      <c r="U48" s="60" t="str">
        <f t="shared" si="0"/>
        <v>JUN.</v>
      </c>
    </row>
    <row r="49" spans="1:21" ht="10.35" customHeight="1">
      <c r="A49" s="22">
        <v>39</v>
      </c>
      <c r="B49" s="120">
        <v>1.91</v>
      </c>
      <c r="C49" s="120"/>
      <c r="D49" s="120">
        <v>2.3199999999999998</v>
      </c>
      <c r="E49" s="120"/>
      <c r="F49" s="120">
        <v>-0.05</v>
      </c>
      <c r="G49" s="120"/>
      <c r="H49" s="120">
        <v>-0.73</v>
      </c>
      <c r="I49" s="120"/>
      <c r="J49" s="120">
        <v>0.15</v>
      </c>
      <c r="K49" s="120"/>
      <c r="L49" s="120">
        <v>-0.98</v>
      </c>
      <c r="M49" s="120"/>
      <c r="N49" s="120">
        <v>-1.24</v>
      </c>
      <c r="O49" s="120"/>
      <c r="P49" s="120">
        <v>2.41</v>
      </c>
      <c r="Q49" s="120"/>
      <c r="R49" s="120">
        <v>2.15</v>
      </c>
      <c r="S49" s="120"/>
      <c r="T49" s="62"/>
      <c r="U49" s="60" t="str">
        <f t="shared" si="0"/>
        <v>JUL.</v>
      </c>
    </row>
    <row r="50" spans="1:21" ht="10.35" customHeight="1">
      <c r="A50" s="22">
        <v>40</v>
      </c>
      <c r="B50" s="120">
        <v>2.02</v>
      </c>
      <c r="C50" s="120"/>
      <c r="D50" s="120">
        <v>1.91</v>
      </c>
      <c r="E50" s="120"/>
      <c r="F50" s="120">
        <v>-1.28</v>
      </c>
      <c r="G50" s="120"/>
      <c r="H50" s="120">
        <v>-1.59</v>
      </c>
      <c r="I50" s="120"/>
      <c r="J50" s="120">
        <v>-0.99</v>
      </c>
      <c r="K50" s="120"/>
      <c r="L50" s="120">
        <v>-1.91</v>
      </c>
      <c r="M50" s="120"/>
      <c r="N50" s="120">
        <v>-1.31</v>
      </c>
      <c r="O50" s="120"/>
      <c r="P50" s="120">
        <v>-0.53</v>
      </c>
      <c r="Q50" s="120"/>
      <c r="R50" s="120">
        <v>0.71</v>
      </c>
      <c r="S50" s="120"/>
      <c r="T50" s="62"/>
      <c r="U50" s="60" t="str">
        <f t="shared" si="0"/>
        <v>AUG.</v>
      </c>
    </row>
    <row r="51" spans="1:21" ht="10.35" customHeight="1">
      <c r="A51" s="22">
        <v>41</v>
      </c>
      <c r="B51" s="120">
        <v>2.08</v>
      </c>
      <c r="C51" s="120"/>
      <c r="D51" s="120">
        <v>-0.05</v>
      </c>
      <c r="E51" s="120"/>
      <c r="F51" s="120">
        <v>-1.26</v>
      </c>
      <c r="G51" s="120"/>
      <c r="H51" s="120">
        <v>-2.13</v>
      </c>
      <c r="I51" s="120"/>
      <c r="J51" s="120">
        <v>-1.1000000000000001</v>
      </c>
      <c r="K51" s="120"/>
      <c r="L51" s="120">
        <v>-2.81</v>
      </c>
      <c r="M51" s="120"/>
      <c r="N51" s="120">
        <v>-1.19</v>
      </c>
      <c r="O51" s="120"/>
      <c r="P51" s="120">
        <v>1.96</v>
      </c>
      <c r="Q51" s="120"/>
      <c r="R51" s="120">
        <v>0.31</v>
      </c>
      <c r="S51" s="120"/>
      <c r="T51" s="62"/>
      <c r="U51" s="60" t="str">
        <f t="shared" si="0"/>
        <v>SEP.</v>
      </c>
    </row>
    <row r="52" spans="1:21" ht="10.35" customHeight="1">
      <c r="A52" s="22">
        <v>42</v>
      </c>
      <c r="B52" s="120">
        <v>2.0499999999999998</v>
      </c>
      <c r="C52" s="120"/>
      <c r="D52" s="120">
        <v>0.78</v>
      </c>
      <c r="E52" s="120"/>
      <c r="F52" s="120">
        <v>-0.51</v>
      </c>
      <c r="G52" s="120"/>
      <c r="H52" s="120">
        <v>-1.87</v>
      </c>
      <c r="I52" s="120"/>
      <c r="J52" s="120">
        <v>-0.49</v>
      </c>
      <c r="K52" s="120"/>
      <c r="L52" s="120">
        <v>-2.82</v>
      </c>
      <c r="M52" s="120"/>
      <c r="N52" s="120">
        <v>-0.25</v>
      </c>
      <c r="O52" s="120"/>
      <c r="P52" s="120">
        <v>5.48</v>
      </c>
      <c r="Q52" s="120"/>
      <c r="R52" s="120">
        <v>2.65</v>
      </c>
      <c r="S52" s="120"/>
      <c r="T52" s="62"/>
      <c r="U52" s="60" t="str">
        <f t="shared" si="0"/>
        <v>OCT.</v>
      </c>
    </row>
    <row r="53" spans="1:21" ht="10.35" customHeight="1">
      <c r="A53" s="22">
        <v>43</v>
      </c>
      <c r="B53" s="120">
        <v>2.06</v>
      </c>
      <c r="C53" s="120"/>
      <c r="D53" s="120">
        <v>1.3</v>
      </c>
      <c r="E53" s="120"/>
      <c r="F53" s="120">
        <v>-0.12</v>
      </c>
      <c r="G53" s="120"/>
      <c r="H53" s="120">
        <v>-1.61</v>
      </c>
      <c r="I53" s="120"/>
      <c r="J53" s="120">
        <v>0.15</v>
      </c>
      <c r="K53" s="120"/>
      <c r="L53" s="120">
        <v>-2.78</v>
      </c>
      <c r="M53" s="120"/>
      <c r="N53" s="120">
        <v>0.2</v>
      </c>
      <c r="O53" s="120"/>
      <c r="P53" s="120">
        <v>6.55</v>
      </c>
      <c r="Q53" s="120"/>
      <c r="R53" s="120">
        <v>2.5299999999999998</v>
      </c>
      <c r="S53" s="120"/>
      <c r="T53" s="62"/>
      <c r="U53" s="60" t="str">
        <f t="shared" si="0"/>
        <v>NOV.</v>
      </c>
    </row>
    <row r="54" spans="1:21" ht="10.35" customHeight="1">
      <c r="A54" s="22">
        <v>44</v>
      </c>
      <c r="B54" s="120">
        <v>2.0499999999999998</v>
      </c>
      <c r="C54" s="120"/>
      <c r="D54" s="120">
        <v>0.53</v>
      </c>
      <c r="E54" s="120"/>
      <c r="F54" s="120">
        <v>0.25</v>
      </c>
      <c r="G54" s="120"/>
      <c r="H54" s="120">
        <v>-0.47</v>
      </c>
      <c r="I54" s="120"/>
      <c r="J54" s="120">
        <v>-0.17</v>
      </c>
      <c r="K54" s="120"/>
      <c r="L54" s="120">
        <v>-0.94</v>
      </c>
      <c r="M54" s="120"/>
      <c r="N54" s="120">
        <v>0.82</v>
      </c>
      <c r="O54" s="120"/>
      <c r="P54" s="120">
        <v>3.22</v>
      </c>
      <c r="Q54" s="120"/>
      <c r="R54" s="120">
        <v>2.13</v>
      </c>
      <c r="S54" s="120"/>
      <c r="T54" s="62"/>
      <c r="U54" s="60" t="str">
        <f t="shared" si="0"/>
        <v>DEC.</v>
      </c>
    </row>
    <row r="55" spans="1:21" ht="10.35" customHeight="1">
      <c r="A55" s="22">
        <v>45</v>
      </c>
      <c r="B55" s="120" t="s">
        <v>191</v>
      </c>
      <c r="C55" s="120"/>
      <c r="D55" s="120" t="s">
        <v>191</v>
      </c>
      <c r="E55" s="120"/>
      <c r="F55" s="120" t="s">
        <v>191</v>
      </c>
      <c r="G55" s="120"/>
      <c r="H55" s="120" t="s">
        <v>191</v>
      </c>
      <c r="I55" s="120"/>
      <c r="J55" s="120" t="s">
        <v>191</v>
      </c>
      <c r="K55" s="120"/>
      <c r="L55" s="120" t="s">
        <v>191</v>
      </c>
      <c r="M55" s="120"/>
      <c r="N55" s="120" t="s">
        <v>191</v>
      </c>
      <c r="O55" s="120"/>
      <c r="P55" s="120" t="s">
        <v>191</v>
      </c>
      <c r="Q55" s="120"/>
      <c r="R55" s="120" t="s">
        <v>191</v>
      </c>
      <c r="S55" s="120"/>
      <c r="T55" s="62"/>
      <c r="U55" s="60">
        <f t="shared" si="0"/>
        <v>2018</v>
      </c>
    </row>
    <row r="56" spans="1:21" ht="10.35" customHeight="1">
      <c r="A56" s="22">
        <v>46</v>
      </c>
      <c r="B56" s="120">
        <v>1.97</v>
      </c>
      <c r="C56" s="120"/>
      <c r="D56" s="120">
        <v>1.74</v>
      </c>
      <c r="E56" s="120"/>
      <c r="F56" s="120">
        <v>1.87</v>
      </c>
      <c r="G56" s="120"/>
      <c r="H56" s="120">
        <v>0.78</v>
      </c>
      <c r="I56" s="120"/>
      <c r="J56" s="120">
        <v>3.05</v>
      </c>
      <c r="K56" s="120"/>
      <c r="L56" s="120">
        <v>-0.82</v>
      </c>
      <c r="M56" s="120"/>
      <c r="N56" s="120">
        <v>3.13</v>
      </c>
      <c r="O56" s="120"/>
      <c r="P56" s="120">
        <v>4.59</v>
      </c>
      <c r="Q56" s="120"/>
      <c r="R56" s="120">
        <v>2.88</v>
      </c>
      <c r="S56" s="120"/>
      <c r="T56" s="63" t="s">
        <v>191</v>
      </c>
      <c r="U56" s="60" t="str">
        <f t="shared" si="0"/>
        <v>JAN.</v>
      </c>
    </row>
    <row r="57" spans="1:21" ht="10.35" customHeight="1">
      <c r="A57" s="22">
        <v>47</v>
      </c>
      <c r="B57" s="120">
        <v>1.89</v>
      </c>
      <c r="C57" s="120"/>
      <c r="D57" s="120">
        <v>0.97</v>
      </c>
      <c r="E57" s="120"/>
      <c r="F57" s="120">
        <v>1.81</v>
      </c>
      <c r="G57" s="120"/>
      <c r="H57" s="120">
        <v>0.28000000000000003</v>
      </c>
      <c r="I57" s="120"/>
      <c r="J57" s="120">
        <v>2.4700000000000002</v>
      </c>
      <c r="K57" s="120"/>
      <c r="L57" s="120">
        <v>-1.99</v>
      </c>
      <c r="M57" s="120"/>
      <c r="N57" s="120">
        <v>5.43</v>
      </c>
      <c r="O57" s="120"/>
      <c r="P57" s="120">
        <v>5.25</v>
      </c>
      <c r="Q57" s="120"/>
      <c r="R57" s="120">
        <v>3.14</v>
      </c>
      <c r="S57" s="120"/>
      <c r="T57" s="61" t="s">
        <v>204</v>
      </c>
      <c r="U57" s="60" t="str">
        <f t="shared" si="0"/>
        <v>FEB.</v>
      </c>
    </row>
    <row r="58" spans="1:21" ht="10.35" customHeight="1">
      <c r="A58" s="22">
        <v>48</v>
      </c>
      <c r="B58" s="120">
        <v>1.8</v>
      </c>
      <c r="C58" s="120"/>
      <c r="D58" s="120">
        <v>1.76</v>
      </c>
      <c r="E58" s="120"/>
      <c r="F58" s="120">
        <v>1.77</v>
      </c>
      <c r="G58" s="120"/>
      <c r="H58" s="120">
        <v>0.17</v>
      </c>
      <c r="I58" s="120"/>
      <c r="J58" s="120">
        <v>2.62</v>
      </c>
      <c r="K58" s="120"/>
      <c r="L58" s="120">
        <v>-2.09</v>
      </c>
      <c r="M58" s="120"/>
      <c r="N58" s="120">
        <v>4.1100000000000003</v>
      </c>
      <c r="O58" s="120"/>
      <c r="P58" s="120">
        <v>5.13</v>
      </c>
      <c r="Q58" s="120"/>
      <c r="R58" s="120">
        <v>2.44</v>
      </c>
      <c r="S58" s="120"/>
      <c r="T58" s="61" t="s">
        <v>204</v>
      </c>
      <c r="U58" s="60" t="str">
        <f t="shared" si="0"/>
        <v>MAR.</v>
      </c>
    </row>
    <row r="59" spans="1:21" ht="10.35" customHeight="1">
      <c r="A59" s="22">
        <v>49</v>
      </c>
      <c r="B59" s="120">
        <v>2.0099999999999998</v>
      </c>
      <c r="C59" s="120"/>
      <c r="D59" s="120">
        <v>1.7</v>
      </c>
      <c r="E59" s="120"/>
      <c r="F59" s="120">
        <v>0.06</v>
      </c>
      <c r="G59" s="120"/>
      <c r="H59" s="120">
        <v>-0.48</v>
      </c>
      <c r="I59" s="120"/>
      <c r="J59" s="120">
        <v>7.0000000000000007E-2</v>
      </c>
      <c r="K59" s="120"/>
      <c r="L59" s="120">
        <v>-2.09</v>
      </c>
      <c r="M59" s="120"/>
      <c r="N59" s="120">
        <v>4.78</v>
      </c>
      <c r="O59" s="120"/>
      <c r="P59" s="120">
        <v>2.21</v>
      </c>
      <c r="Q59" s="120"/>
      <c r="R59" s="120">
        <v>2.36</v>
      </c>
      <c r="S59" s="120"/>
      <c r="T59" s="61" t="s">
        <v>204</v>
      </c>
      <c r="U59" s="60" t="str">
        <f t="shared" si="0"/>
        <v>APR.</v>
      </c>
    </row>
    <row r="60" spans="1:21" ht="10.35" customHeight="1">
      <c r="A60" s="22">
        <v>50</v>
      </c>
      <c r="B60" s="122">
        <v>2.17</v>
      </c>
      <c r="C60" s="122"/>
      <c r="D60" s="122">
        <v>1.32</v>
      </c>
      <c r="E60" s="122"/>
      <c r="F60" s="122">
        <v>-0.52</v>
      </c>
      <c r="G60" s="122"/>
      <c r="H60" s="122">
        <v>-0.45</v>
      </c>
      <c r="I60" s="122"/>
      <c r="J60" s="122">
        <v>0.18</v>
      </c>
      <c r="K60" s="122"/>
      <c r="L60" s="122">
        <v>-2.0499999999999998</v>
      </c>
      <c r="M60" s="122"/>
      <c r="N60" s="122">
        <v>4.5599999999999996</v>
      </c>
      <c r="O60" s="122"/>
      <c r="P60" s="122">
        <v>-2.0099999999999998</v>
      </c>
      <c r="Q60" s="122"/>
      <c r="R60" s="122">
        <v>3.35</v>
      </c>
      <c r="S60" s="122"/>
      <c r="T60" s="66"/>
      <c r="U60" s="60" t="str">
        <f t="shared" si="0"/>
        <v>MAY</v>
      </c>
    </row>
    <row r="61" spans="1:21" s="24" customFormat="1" ht="12" customHeight="1">
      <c r="A61" s="22"/>
      <c r="B61" s="161" t="s">
        <v>205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</row>
    <row r="62" spans="1:21">
      <c r="L62" s="25"/>
      <c r="U62" s="25"/>
    </row>
    <row r="63" spans="1:21">
      <c r="L63" s="25"/>
      <c r="U63" s="25"/>
    </row>
    <row r="64" spans="1:21">
      <c r="L64" s="25"/>
      <c r="U64" s="25"/>
    </row>
    <row r="65" spans="12:21">
      <c r="L65" s="25"/>
      <c r="U65" s="25"/>
    </row>
    <row r="66" spans="12:21">
      <c r="L66" s="25"/>
      <c r="U66" s="25"/>
    </row>
    <row r="67" spans="12:21">
      <c r="L67" s="25"/>
      <c r="U67" s="25"/>
    </row>
    <row r="68" spans="12:21">
      <c r="L68" s="25"/>
      <c r="U68" s="25"/>
    </row>
    <row r="69" spans="12:21">
      <c r="L69" s="25"/>
      <c r="U69" s="25"/>
    </row>
    <row r="70" spans="12:21">
      <c r="L70" s="25"/>
      <c r="U70" s="25"/>
    </row>
    <row r="71" spans="12:21">
      <c r="L71" s="25"/>
      <c r="U71" s="25"/>
    </row>
    <row r="72" spans="12:21">
      <c r="L72" s="25"/>
      <c r="U72" s="25"/>
    </row>
    <row r="73" spans="12:21">
      <c r="L73" s="25"/>
      <c r="U73" s="25"/>
    </row>
    <row r="74" spans="12:21">
      <c r="L74" s="25"/>
      <c r="U74" s="25"/>
    </row>
  </sheetData>
  <mergeCells count="477">
    <mergeCell ref="R60:S60"/>
    <mergeCell ref="B61:U61"/>
    <mergeCell ref="P59:Q59"/>
    <mergeCell ref="R59:S59"/>
    <mergeCell ref="B60:C60"/>
    <mergeCell ref="D60:E60"/>
    <mergeCell ref="F60:G60"/>
    <mergeCell ref="H60:I60"/>
    <mergeCell ref="J60:K60"/>
    <mergeCell ref="L60:M60"/>
    <mergeCell ref="N60:O60"/>
    <mergeCell ref="P60:Q60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P55:Q55"/>
    <mergeCell ref="R55:S55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P51:Q51"/>
    <mergeCell ref="R51:S51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P47:Q47"/>
    <mergeCell ref="R47:S47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P43:Q43"/>
    <mergeCell ref="R43:S43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P39:Q39"/>
    <mergeCell ref="R39:S39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P33:Q33"/>
    <mergeCell ref="R33:S33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P29:Q29"/>
    <mergeCell ref="R29:S29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P25:Q25"/>
    <mergeCell ref="R25:S25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P21:Q21"/>
    <mergeCell ref="R21:S21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P17:Q17"/>
    <mergeCell ref="R17:S17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P6:P8"/>
    <mergeCell ref="Q6:Q8"/>
    <mergeCell ref="R6:R8"/>
    <mergeCell ref="S6:S8"/>
    <mergeCell ref="J7:J8"/>
    <mergeCell ref="K7:K8"/>
    <mergeCell ref="L7:L8"/>
    <mergeCell ref="M7:M8"/>
    <mergeCell ref="B2:U2"/>
    <mergeCell ref="B3:U3"/>
    <mergeCell ref="R4:U4"/>
    <mergeCell ref="F5:F8"/>
    <mergeCell ref="G5:G8"/>
    <mergeCell ref="T5:U8"/>
    <mergeCell ref="B6:B8"/>
    <mergeCell ref="C6:C8"/>
    <mergeCell ref="D6:D8"/>
    <mergeCell ref="E6:E8"/>
    <mergeCell ref="N7:N8"/>
    <mergeCell ref="O7:O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W92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22" hidden="1" customWidth="1"/>
    <col min="2" max="2" width="9.6640625" style="25" customWidth="1"/>
    <col min="3" max="3" width="2.6640625" style="25" customWidth="1"/>
    <col min="4" max="13" width="4" style="25" customWidth="1"/>
    <col min="14" max="14" width="4" style="51" customWidth="1"/>
    <col min="15" max="19" width="4" style="25" customWidth="1"/>
    <col min="20" max="20" width="3.33203125" style="25" customWidth="1"/>
    <col min="21" max="21" width="3.109375" style="25" customWidth="1"/>
    <col min="22" max="16384" width="9" style="25"/>
  </cols>
  <sheetData>
    <row r="1" spans="1:23" s="22" customFormat="1" ht="21.6" hidden="1">
      <c r="D1" s="22" t="s">
        <v>96</v>
      </c>
      <c r="F1" s="22" t="s">
        <v>97</v>
      </c>
      <c r="H1" s="22" t="s">
        <v>98</v>
      </c>
      <c r="J1" s="22" t="s">
        <v>99</v>
      </c>
      <c r="L1" s="22" t="s">
        <v>100</v>
      </c>
      <c r="N1" s="22" t="s">
        <v>101</v>
      </c>
      <c r="P1" s="23" t="s">
        <v>102</v>
      </c>
      <c r="R1" s="22" t="s">
        <v>103</v>
      </c>
    </row>
    <row r="2" spans="1:23" ht="12.75" customHeight="1">
      <c r="B2" s="24" t="s">
        <v>283</v>
      </c>
      <c r="D2" s="26"/>
      <c r="E2" s="27"/>
      <c r="F2" s="27"/>
      <c r="N2" s="25"/>
      <c r="T2" s="28"/>
      <c r="U2" s="28"/>
      <c r="V2" s="28"/>
      <c r="W2" s="28"/>
    </row>
    <row r="3" spans="1:23" ht="34.5" customHeight="1">
      <c r="B3" s="82" t="s">
        <v>284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23" ht="12.75" customHeight="1">
      <c r="B4" s="22" t="s">
        <v>211</v>
      </c>
      <c r="D4" s="22"/>
    </row>
    <row r="5" spans="1:23" ht="7.35" customHeight="1">
      <c r="B5" s="83" t="s">
        <v>212</v>
      </c>
      <c r="C5" s="84"/>
      <c r="D5" s="99" t="s">
        <v>285</v>
      </c>
      <c r="E5" s="109" t="s">
        <v>104</v>
      </c>
      <c r="F5" s="39"/>
      <c r="G5" s="39"/>
      <c r="H5" s="38"/>
      <c r="I5" s="38"/>
      <c r="J5" s="38"/>
      <c r="K5" s="38"/>
      <c r="L5" s="39"/>
      <c r="M5" s="39"/>
      <c r="N5" s="54"/>
      <c r="O5" s="38"/>
      <c r="P5" s="38"/>
      <c r="Q5" s="38"/>
      <c r="R5" s="38"/>
      <c r="S5" s="38"/>
    </row>
    <row r="6" spans="1:23" ht="7.35" customHeight="1">
      <c r="B6" s="85"/>
      <c r="C6" s="86"/>
      <c r="D6" s="100"/>
      <c r="E6" s="97"/>
      <c r="F6" s="99" t="s">
        <v>286</v>
      </c>
      <c r="G6" s="110" t="s">
        <v>105</v>
      </c>
      <c r="H6" s="99" t="s">
        <v>287</v>
      </c>
      <c r="I6" s="102" t="s">
        <v>106</v>
      </c>
      <c r="J6" s="39"/>
      <c r="K6" s="39"/>
      <c r="L6" s="39"/>
      <c r="M6" s="38"/>
      <c r="N6" s="99" t="s">
        <v>288</v>
      </c>
      <c r="O6" s="109" t="s">
        <v>107</v>
      </c>
      <c r="P6" s="41"/>
      <c r="Q6" s="41"/>
      <c r="R6" s="39"/>
      <c r="S6" s="39"/>
    </row>
    <row r="7" spans="1:23" ht="7.35" customHeight="1">
      <c r="B7" s="85"/>
      <c r="C7" s="86"/>
      <c r="D7" s="100"/>
      <c r="E7" s="97"/>
      <c r="F7" s="175"/>
      <c r="G7" s="103"/>
      <c r="H7" s="175"/>
      <c r="I7" s="152"/>
      <c r="J7" s="99" t="s">
        <v>289</v>
      </c>
      <c r="K7" s="110" t="s">
        <v>108</v>
      </c>
      <c r="L7" s="99" t="s">
        <v>290</v>
      </c>
      <c r="M7" s="102" t="s">
        <v>109</v>
      </c>
      <c r="N7" s="175"/>
      <c r="O7" s="97"/>
      <c r="P7" s="99" t="s">
        <v>291</v>
      </c>
      <c r="Q7" s="92" t="s">
        <v>110</v>
      </c>
      <c r="R7" s="83" t="s">
        <v>292</v>
      </c>
      <c r="S7" s="92" t="s">
        <v>111</v>
      </c>
    </row>
    <row r="8" spans="1:23" ht="86.85" customHeight="1">
      <c r="B8" s="87"/>
      <c r="C8" s="88"/>
      <c r="D8" s="101"/>
      <c r="E8" s="98"/>
      <c r="F8" s="111"/>
      <c r="G8" s="104"/>
      <c r="H8" s="111"/>
      <c r="I8" s="153"/>
      <c r="J8" s="111"/>
      <c r="K8" s="94"/>
      <c r="L8" s="111"/>
      <c r="M8" s="98"/>
      <c r="N8" s="111"/>
      <c r="O8" s="98"/>
      <c r="P8" s="111"/>
      <c r="Q8" s="94"/>
      <c r="R8" s="169"/>
      <c r="S8" s="94"/>
    </row>
    <row r="9" spans="1:23" ht="14.1" customHeight="1">
      <c r="B9" s="105" t="s">
        <v>272</v>
      </c>
      <c r="C9" s="106"/>
      <c r="D9" s="107">
        <v>46</v>
      </c>
      <c r="E9" s="108"/>
      <c r="F9" s="107">
        <v>2</v>
      </c>
      <c r="G9" s="108"/>
      <c r="H9" s="107">
        <v>7</v>
      </c>
      <c r="I9" s="108"/>
      <c r="J9" s="107">
        <v>4</v>
      </c>
      <c r="K9" s="108"/>
      <c r="L9" s="107">
        <v>3</v>
      </c>
      <c r="M9" s="108"/>
      <c r="N9" s="107">
        <v>29</v>
      </c>
      <c r="O9" s="108"/>
      <c r="P9" s="107">
        <v>4</v>
      </c>
      <c r="Q9" s="108"/>
      <c r="R9" s="107">
        <v>6</v>
      </c>
      <c r="S9" s="108"/>
      <c r="W9" s="70"/>
    </row>
    <row r="10" spans="1:23" ht="14.1" customHeight="1">
      <c r="B10" s="112" t="s">
        <v>222</v>
      </c>
      <c r="C10" s="113"/>
      <c r="D10" s="116">
        <v>227.01499999999999</v>
      </c>
      <c r="E10" s="117"/>
      <c r="F10" s="116">
        <v>146.31700000000001</v>
      </c>
      <c r="G10" s="117"/>
      <c r="H10" s="116">
        <v>10.805</v>
      </c>
      <c r="I10" s="117"/>
      <c r="J10" s="116">
        <v>2.4159999999999999</v>
      </c>
      <c r="K10" s="117"/>
      <c r="L10" s="116">
        <v>8.3889999999999993</v>
      </c>
      <c r="M10" s="117"/>
      <c r="N10" s="116">
        <v>39.795000000000002</v>
      </c>
      <c r="O10" s="117"/>
      <c r="P10" s="116">
        <v>5.6130000000000004</v>
      </c>
      <c r="Q10" s="117"/>
      <c r="R10" s="116">
        <v>8.1010000000000009</v>
      </c>
      <c r="S10" s="117"/>
    </row>
    <row r="11" spans="1:23" ht="10.35" customHeight="1">
      <c r="B11" s="118" t="s">
        <v>223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23" ht="10.35" customHeight="1">
      <c r="A12" s="22">
        <v>2</v>
      </c>
      <c r="B12" s="44" t="s">
        <v>224</v>
      </c>
      <c r="C12" s="39"/>
      <c r="D12" s="125">
        <v>97.17</v>
      </c>
      <c r="E12" s="121"/>
      <c r="F12" s="121">
        <v>95.98</v>
      </c>
      <c r="G12" s="121"/>
      <c r="H12" s="121">
        <v>91.4</v>
      </c>
      <c r="I12" s="121"/>
      <c r="J12" s="121">
        <v>89.24</v>
      </c>
      <c r="K12" s="121"/>
      <c r="L12" s="121">
        <v>93.69</v>
      </c>
      <c r="M12" s="121"/>
      <c r="N12" s="121">
        <v>96.4</v>
      </c>
      <c r="O12" s="121"/>
      <c r="P12" s="121">
        <v>92.13</v>
      </c>
      <c r="Q12" s="121"/>
      <c r="R12" s="121">
        <v>86.55</v>
      </c>
      <c r="S12" s="121"/>
    </row>
    <row r="13" spans="1:23" ht="10.35" customHeight="1">
      <c r="A13" s="22">
        <v>3</v>
      </c>
      <c r="B13" s="45" t="s">
        <v>225</v>
      </c>
      <c r="C13" s="34"/>
      <c r="D13" s="119">
        <v>97.62</v>
      </c>
      <c r="E13" s="120"/>
      <c r="F13" s="120">
        <v>96.01</v>
      </c>
      <c r="G13" s="120"/>
      <c r="H13" s="120">
        <v>92.06</v>
      </c>
      <c r="I13" s="120"/>
      <c r="J13" s="120">
        <v>90.99</v>
      </c>
      <c r="K13" s="120"/>
      <c r="L13" s="120">
        <v>93.34</v>
      </c>
      <c r="M13" s="120"/>
      <c r="N13" s="120">
        <v>95.68</v>
      </c>
      <c r="O13" s="120"/>
      <c r="P13" s="120">
        <v>92.75</v>
      </c>
      <c r="Q13" s="120"/>
      <c r="R13" s="120">
        <v>87.77</v>
      </c>
      <c r="S13" s="120"/>
    </row>
    <row r="14" spans="1:23" ht="10.35" customHeight="1">
      <c r="A14" s="22">
        <v>4</v>
      </c>
      <c r="B14" s="45" t="s">
        <v>226</v>
      </c>
      <c r="C14" s="34"/>
      <c r="D14" s="119">
        <v>98.46</v>
      </c>
      <c r="E14" s="120"/>
      <c r="F14" s="120">
        <v>96.36</v>
      </c>
      <c r="G14" s="120"/>
      <c r="H14" s="120">
        <v>94.27</v>
      </c>
      <c r="I14" s="120"/>
      <c r="J14" s="120">
        <v>94.9</v>
      </c>
      <c r="K14" s="120"/>
      <c r="L14" s="120">
        <v>94</v>
      </c>
      <c r="M14" s="120"/>
      <c r="N14" s="120">
        <v>97.94</v>
      </c>
      <c r="O14" s="120"/>
      <c r="P14" s="120">
        <v>99.83</v>
      </c>
      <c r="Q14" s="120"/>
      <c r="R14" s="120">
        <v>92.9</v>
      </c>
      <c r="S14" s="120"/>
    </row>
    <row r="15" spans="1:23" ht="10.35" customHeight="1">
      <c r="A15" s="22">
        <v>5</v>
      </c>
      <c r="B15" s="45" t="s">
        <v>227</v>
      </c>
      <c r="C15" s="34"/>
      <c r="D15" s="119">
        <v>99.6</v>
      </c>
      <c r="E15" s="120"/>
      <c r="F15" s="120">
        <v>96.96</v>
      </c>
      <c r="G15" s="120"/>
      <c r="H15" s="120">
        <v>95.29</v>
      </c>
      <c r="I15" s="120"/>
      <c r="J15" s="120">
        <v>96.59</v>
      </c>
      <c r="K15" s="120"/>
      <c r="L15" s="120">
        <v>94.39</v>
      </c>
      <c r="M15" s="120"/>
      <c r="N15" s="120">
        <v>99.2</v>
      </c>
      <c r="O15" s="120"/>
      <c r="P15" s="120">
        <v>100.91</v>
      </c>
      <c r="Q15" s="120"/>
      <c r="R15" s="120">
        <v>95.74</v>
      </c>
      <c r="S15" s="120"/>
    </row>
    <row r="16" spans="1:23" ht="10.35" customHeight="1">
      <c r="A16" s="22">
        <v>6</v>
      </c>
      <c r="B16" s="45" t="s">
        <v>228</v>
      </c>
      <c r="C16" s="34"/>
      <c r="D16" s="119">
        <v>100.51</v>
      </c>
      <c r="E16" s="120"/>
      <c r="F16" s="120">
        <v>97.61</v>
      </c>
      <c r="G16" s="120"/>
      <c r="H16" s="120">
        <v>96.46</v>
      </c>
      <c r="I16" s="120"/>
      <c r="J16" s="120">
        <v>97.82</v>
      </c>
      <c r="K16" s="120"/>
      <c r="L16" s="120">
        <v>95.46</v>
      </c>
      <c r="M16" s="120"/>
      <c r="N16" s="120">
        <v>99.77</v>
      </c>
      <c r="O16" s="120"/>
      <c r="P16" s="120">
        <v>102.7</v>
      </c>
      <c r="Q16" s="120"/>
      <c r="R16" s="120">
        <v>98.16</v>
      </c>
      <c r="S16" s="120"/>
    </row>
    <row r="17" spans="1:19" ht="10.35" customHeight="1">
      <c r="A17" s="22">
        <v>7</v>
      </c>
      <c r="B17" s="45" t="s">
        <v>229</v>
      </c>
      <c r="C17" s="34"/>
      <c r="D17" s="119">
        <v>101.39</v>
      </c>
      <c r="E17" s="120"/>
      <c r="F17" s="120">
        <v>98.33</v>
      </c>
      <c r="G17" s="120"/>
      <c r="H17" s="120">
        <v>97.68</v>
      </c>
      <c r="I17" s="120"/>
      <c r="J17" s="120">
        <v>98.93</v>
      </c>
      <c r="K17" s="120"/>
      <c r="L17" s="120">
        <v>96.76</v>
      </c>
      <c r="M17" s="120"/>
      <c r="N17" s="120">
        <v>99.41</v>
      </c>
      <c r="O17" s="120"/>
      <c r="P17" s="120">
        <v>102.09</v>
      </c>
      <c r="Q17" s="120"/>
      <c r="R17" s="120">
        <v>98.93</v>
      </c>
      <c r="S17" s="120"/>
    </row>
    <row r="18" spans="1:19" ht="10.35" customHeight="1">
      <c r="A18" s="22">
        <v>8</v>
      </c>
      <c r="B18" s="45" t="s">
        <v>230</v>
      </c>
      <c r="C18" s="34"/>
      <c r="D18" s="119">
        <v>100.24</v>
      </c>
      <c r="E18" s="120"/>
      <c r="F18" s="120">
        <v>99.2</v>
      </c>
      <c r="G18" s="120"/>
      <c r="H18" s="120">
        <v>99.09</v>
      </c>
      <c r="I18" s="120"/>
      <c r="J18" s="120">
        <v>99.98</v>
      </c>
      <c r="K18" s="120"/>
      <c r="L18" s="120">
        <v>98.43</v>
      </c>
      <c r="M18" s="120"/>
      <c r="N18" s="120">
        <v>99.37</v>
      </c>
      <c r="O18" s="120"/>
      <c r="P18" s="120">
        <v>99.9</v>
      </c>
      <c r="Q18" s="120"/>
      <c r="R18" s="120">
        <v>99.94</v>
      </c>
      <c r="S18" s="120"/>
    </row>
    <row r="19" spans="1:19" ht="10.35" customHeight="1">
      <c r="A19" s="22">
        <v>9</v>
      </c>
      <c r="B19" s="45" t="s">
        <v>231</v>
      </c>
      <c r="C19" s="46"/>
      <c r="D19" s="119">
        <v>100</v>
      </c>
      <c r="E19" s="120"/>
      <c r="F19" s="120">
        <v>100</v>
      </c>
      <c r="G19" s="120"/>
      <c r="H19" s="120">
        <v>100</v>
      </c>
      <c r="I19" s="120"/>
      <c r="J19" s="120">
        <v>100</v>
      </c>
      <c r="K19" s="120"/>
      <c r="L19" s="120">
        <v>100</v>
      </c>
      <c r="M19" s="120"/>
      <c r="N19" s="120">
        <v>100</v>
      </c>
      <c r="O19" s="120"/>
      <c r="P19" s="120">
        <v>100</v>
      </c>
      <c r="Q19" s="120"/>
      <c r="R19" s="120">
        <v>100</v>
      </c>
      <c r="S19" s="120"/>
    </row>
    <row r="20" spans="1:19" ht="10.35" customHeight="1">
      <c r="A20" s="22">
        <v>10</v>
      </c>
      <c r="B20" s="45" t="s">
        <v>191</v>
      </c>
      <c r="C20" s="46"/>
      <c r="D20" s="119" t="s">
        <v>191</v>
      </c>
      <c r="E20" s="120"/>
      <c r="F20" s="120" t="s">
        <v>191</v>
      </c>
      <c r="G20" s="120"/>
      <c r="H20" s="120" t="s">
        <v>191</v>
      </c>
      <c r="I20" s="120"/>
      <c r="J20" s="120" t="s">
        <v>191</v>
      </c>
      <c r="K20" s="120"/>
      <c r="L20" s="120" t="s">
        <v>191</v>
      </c>
      <c r="M20" s="120"/>
      <c r="N20" s="120" t="s">
        <v>191</v>
      </c>
      <c r="O20" s="120"/>
      <c r="P20" s="120" t="s">
        <v>191</v>
      </c>
      <c r="Q20" s="120"/>
      <c r="R20" s="120" t="s">
        <v>191</v>
      </c>
      <c r="S20" s="120"/>
    </row>
    <row r="21" spans="1:19" ht="10.35" customHeight="1">
      <c r="A21" s="22">
        <v>11</v>
      </c>
      <c r="B21" s="45" t="s">
        <v>232</v>
      </c>
      <c r="C21" s="46" t="s">
        <v>191</v>
      </c>
      <c r="D21" s="119">
        <v>100.86</v>
      </c>
      <c r="E21" s="120"/>
      <c r="F21" s="120">
        <v>100.92</v>
      </c>
      <c r="G21" s="120"/>
      <c r="H21" s="120">
        <v>100.55</v>
      </c>
      <c r="I21" s="120"/>
      <c r="J21" s="120">
        <v>100.76</v>
      </c>
      <c r="K21" s="120"/>
      <c r="L21" s="120">
        <v>100.39</v>
      </c>
      <c r="M21" s="120"/>
      <c r="N21" s="120">
        <v>100.52</v>
      </c>
      <c r="O21" s="120"/>
      <c r="P21" s="120">
        <v>101.58</v>
      </c>
      <c r="Q21" s="120"/>
      <c r="R21" s="120">
        <v>101.05</v>
      </c>
      <c r="S21" s="120"/>
    </row>
    <row r="22" spans="1:19" ht="10.35" customHeight="1">
      <c r="A22" s="22">
        <v>12</v>
      </c>
      <c r="B22" s="45" t="s">
        <v>233</v>
      </c>
      <c r="C22" s="47"/>
      <c r="D22" s="119">
        <v>100.18</v>
      </c>
      <c r="E22" s="120"/>
      <c r="F22" s="120">
        <v>100.8</v>
      </c>
      <c r="G22" s="120"/>
      <c r="H22" s="120">
        <v>100.4</v>
      </c>
      <c r="I22" s="120"/>
      <c r="J22" s="120">
        <v>100.6</v>
      </c>
      <c r="K22" s="120"/>
      <c r="L22" s="120">
        <v>100.26</v>
      </c>
      <c r="M22" s="120"/>
      <c r="N22" s="120">
        <v>100.37</v>
      </c>
      <c r="O22" s="120"/>
      <c r="P22" s="120">
        <v>101.48</v>
      </c>
      <c r="Q22" s="120"/>
      <c r="R22" s="120">
        <v>100.5</v>
      </c>
      <c r="S22" s="120"/>
    </row>
    <row r="23" spans="1:19" ht="10.35" customHeight="1">
      <c r="A23" s="22">
        <v>13</v>
      </c>
      <c r="B23" s="45" t="s">
        <v>234</v>
      </c>
      <c r="C23" s="47"/>
      <c r="D23" s="119">
        <v>101.65</v>
      </c>
      <c r="E23" s="120"/>
      <c r="F23" s="120">
        <v>100.88</v>
      </c>
      <c r="G23" s="120"/>
      <c r="H23" s="120">
        <v>100.42</v>
      </c>
      <c r="I23" s="120"/>
      <c r="J23" s="120">
        <v>100.64</v>
      </c>
      <c r="K23" s="120"/>
      <c r="L23" s="120">
        <v>100.26</v>
      </c>
      <c r="M23" s="120"/>
      <c r="N23" s="120">
        <v>100.53</v>
      </c>
      <c r="O23" s="120"/>
      <c r="P23" s="120">
        <v>102.44</v>
      </c>
      <c r="Q23" s="120"/>
      <c r="R23" s="120">
        <v>101.03</v>
      </c>
      <c r="S23" s="120"/>
    </row>
    <row r="24" spans="1:19" ht="10.35" customHeight="1">
      <c r="A24" s="22">
        <v>14</v>
      </c>
      <c r="B24" s="45" t="s">
        <v>235</v>
      </c>
      <c r="C24" s="47"/>
      <c r="D24" s="119">
        <v>101.66</v>
      </c>
      <c r="E24" s="120"/>
      <c r="F24" s="120">
        <v>100.92</v>
      </c>
      <c r="G24" s="120"/>
      <c r="H24" s="120">
        <v>100.4</v>
      </c>
      <c r="I24" s="120"/>
      <c r="J24" s="120">
        <v>100.67</v>
      </c>
      <c r="K24" s="120"/>
      <c r="L24" s="120">
        <v>100.2</v>
      </c>
      <c r="M24" s="120"/>
      <c r="N24" s="120">
        <v>100.57</v>
      </c>
      <c r="O24" s="120"/>
      <c r="P24" s="120">
        <v>101.94</v>
      </c>
      <c r="Q24" s="120"/>
      <c r="R24" s="120">
        <v>100.88</v>
      </c>
      <c r="S24" s="120"/>
    </row>
    <row r="25" spans="1:19" ht="10.35" customHeight="1">
      <c r="A25" s="22">
        <v>15</v>
      </c>
      <c r="B25" s="45" t="s">
        <v>236</v>
      </c>
      <c r="C25" s="47"/>
      <c r="D25" s="119">
        <v>101.86</v>
      </c>
      <c r="E25" s="120"/>
      <c r="F25" s="120">
        <v>101.05</v>
      </c>
      <c r="G25" s="120"/>
      <c r="H25" s="120">
        <v>100.4</v>
      </c>
      <c r="I25" s="120"/>
      <c r="J25" s="120">
        <v>100.68</v>
      </c>
      <c r="K25" s="120"/>
      <c r="L25" s="120">
        <v>100.2</v>
      </c>
      <c r="M25" s="120"/>
      <c r="N25" s="120">
        <v>100.45</v>
      </c>
      <c r="O25" s="120"/>
      <c r="P25" s="120">
        <v>101.28</v>
      </c>
      <c r="Q25" s="120"/>
      <c r="R25" s="120">
        <v>101.37</v>
      </c>
      <c r="S25" s="120"/>
    </row>
    <row r="26" spans="1:19" ht="10.35" customHeight="1">
      <c r="A26" s="22">
        <v>16</v>
      </c>
      <c r="B26" s="45" t="s">
        <v>237</v>
      </c>
      <c r="C26" s="47"/>
      <c r="D26" s="119">
        <v>102.05</v>
      </c>
      <c r="E26" s="120"/>
      <c r="F26" s="120">
        <v>101.12</v>
      </c>
      <c r="G26" s="120"/>
      <c r="H26" s="120">
        <v>100.76</v>
      </c>
      <c r="I26" s="120"/>
      <c r="J26" s="120">
        <v>100.77</v>
      </c>
      <c r="K26" s="120"/>
      <c r="L26" s="120">
        <v>100.75</v>
      </c>
      <c r="M26" s="120"/>
      <c r="N26" s="120">
        <v>100.91</v>
      </c>
      <c r="O26" s="120"/>
      <c r="P26" s="120">
        <v>102.3</v>
      </c>
      <c r="Q26" s="120"/>
      <c r="R26" s="120">
        <v>101.18</v>
      </c>
      <c r="S26" s="120"/>
    </row>
    <row r="27" spans="1:19" ht="10.35" customHeight="1">
      <c r="A27" s="22">
        <v>17</v>
      </c>
      <c r="B27" s="45" t="s">
        <v>238</v>
      </c>
      <c r="C27" s="47"/>
      <c r="D27" s="119">
        <v>100.87</v>
      </c>
      <c r="E27" s="120"/>
      <c r="F27" s="120">
        <v>101.19</v>
      </c>
      <c r="G27" s="120"/>
      <c r="H27" s="120">
        <v>100.99</v>
      </c>
      <c r="I27" s="120"/>
      <c r="J27" s="120">
        <v>101</v>
      </c>
      <c r="K27" s="120"/>
      <c r="L27" s="120">
        <v>100.98</v>
      </c>
      <c r="M27" s="120"/>
      <c r="N27" s="120">
        <v>100.57</v>
      </c>
      <c r="O27" s="120"/>
      <c r="P27" s="120">
        <v>102.02</v>
      </c>
      <c r="Q27" s="120"/>
      <c r="R27" s="120">
        <v>101.13</v>
      </c>
      <c r="S27" s="120"/>
    </row>
    <row r="28" spans="1:19" ht="10.35" customHeight="1">
      <c r="A28" s="22">
        <v>18</v>
      </c>
      <c r="B28" s="45" t="s">
        <v>239</v>
      </c>
      <c r="C28" s="47"/>
      <c r="D28" s="119">
        <v>100.97</v>
      </c>
      <c r="E28" s="120"/>
      <c r="F28" s="120">
        <v>101.23</v>
      </c>
      <c r="G28" s="120"/>
      <c r="H28" s="120">
        <v>101.11</v>
      </c>
      <c r="I28" s="120"/>
      <c r="J28" s="120">
        <v>101.31</v>
      </c>
      <c r="K28" s="120"/>
      <c r="L28" s="120">
        <v>100.96</v>
      </c>
      <c r="M28" s="120"/>
      <c r="N28" s="120">
        <v>101.06</v>
      </c>
      <c r="O28" s="120"/>
      <c r="P28" s="120">
        <v>103.23</v>
      </c>
      <c r="Q28" s="120"/>
      <c r="R28" s="120">
        <v>101.66</v>
      </c>
      <c r="S28" s="120"/>
    </row>
    <row r="29" spans="1:19" ht="10.35" customHeight="1">
      <c r="A29" s="22">
        <v>19</v>
      </c>
      <c r="B29" s="45" t="s">
        <v>240</v>
      </c>
      <c r="C29" s="47"/>
      <c r="D29" s="119">
        <v>100.95</v>
      </c>
      <c r="E29" s="120"/>
      <c r="F29" s="120">
        <v>101.27</v>
      </c>
      <c r="G29" s="120"/>
      <c r="H29" s="120">
        <v>101.25</v>
      </c>
      <c r="I29" s="120"/>
      <c r="J29" s="120">
        <v>101.6</v>
      </c>
      <c r="K29" s="120"/>
      <c r="L29" s="120">
        <v>100.99</v>
      </c>
      <c r="M29" s="120"/>
      <c r="N29" s="120">
        <v>100.54</v>
      </c>
      <c r="O29" s="120"/>
      <c r="P29" s="120">
        <v>102.14</v>
      </c>
      <c r="Q29" s="120"/>
      <c r="R29" s="120">
        <v>101.77</v>
      </c>
      <c r="S29" s="120"/>
    </row>
    <row r="30" spans="1:19" ht="10.35" customHeight="1">
      <c r="A30" s="22">
        <v>20</v>
      </c>
      <c r="B30" s="45" t="s">
        <v>241</v>
      </c>
      <c r="C30" s="47"/>
      <c r="D30" s="119" t="s">
        <v>191</v>
      </c>
      <c r="E30" s="120"/>
      <c r="F30" s="120" t="s">
        <v>191</v>
      </c>
      <c r="G30" s="120"/>
      <c r="H30" s="120" t="s">
        <v>191</v>
      </c>
      <c r="I30" s="120"/>
      <c r="J30" s="120" t="s">
        <v>191</v>
      </c>
      <c r="K30" s="120"/>
      <c r="L30" s="120" t="s">
        <v>191</v>
      </c>
      <c r="M30" s="120"/>
      <c r="N30" s="120" t="s">
        <v>191</v>
      </c>
      <c r="O30" s="120"/>
      <c r="P30" s="120" t="s">
        <v>191</v>
      </c>
      <c r="Q30" s="120"/>
      <c r="R30" s="120" t="s">
        <v>191</v>
      </c>
      <c r="S30" s="120"/>
    </row>
    <row r="31" spans="1:19" ht="10.35" customHeight="1">
      <c r="A31" s="22">
        <v>21</v>
      </c>
      <c r="B31" s="45" t="s">
        <v>242</v>
      </c>
      <c r="C31" s="46" t="s">
        <v>206</v>
      </c>
      <c r="D31" s="119">
        <v>100.93</v>
      </c>
      <c r="E31" s="120"/>
      <c r="F31" s="120">
        <v>101.34</v>
      </c>
      <c r="G31" s="120"/>
      <c r="H31" s="120">
        <v>101.25</v>
      </c>
      <c r="I31" s="120"/>
      <c r="J31" s="120">
        <v>101.6</v>
      </c>
      <c r="K31" s="120"/>
      <c r="L31" s="120">
        <v>100.99</v>
      </c>
      <c r="M31" s="120"/>
      <c r="N31" s="120">
        <v>100.21</v>
      </c>
      <c r="O31" s="120"/>
      <c r="P31" s="120">
        <v>102.76</v>
      </c>
      <c r="Q31" s="120"/>
      <c r="R31" s="120">
        <v>101.71</v>
      </c>
      <c r="S31" s="120"/>
    </row>
    <row r="32" spans="1:19" ht="10.35" customHeight="1">
      <c r="A32" s="22">
        <v>22</v>
      </c>
      <c r="B32" s="45" t="s">
        <v>243</v>
      </c>
      <c r="C32" s="46" t="s">
        <v>204</v>
      </c>
      <c r="D32" s="119">
        <v>101.02</v>
      </c>
      <c r="E32" s="120"/>
      <c r="F32" s="120">
        <v>101.39</v>
      </c>
      <c r="G32" s="120"/>
      <c r="H32" s="120">
        <v>101.22</v>
      </c>
      <c r="I32" s="120"/>
      <c r="J32" s="120">
        <v>101.46</v>
      </c>
      <c r="K32" s="120"/>
      <c r="L32" s="120">
        <v>100.99</v>
      </c>
      <c r="M32" s="120"/>
      <c r="N32" s="120">
        <v>100.28</v>
      </c>
      <c r="O32" s="120"/>
      <c r="P32" s="120">
        <v>101.67</v>
      </c>
      <c r="Q32" s="120"/>
      <c r="R32" s="120">
        <v>102.21</v>
      </c>
      <c r="S32" s="120"/>
    </row>
    <row r="33" spans="1:19" ht="10.35" customHeight="1">
      <c r="A33" s="22">
        <v>23</v>
      </c>
      <c r="B33" s="45" t="s">
        <v>244</v>
      </c>
      <c r="C33" s="46" t="s">
        <v>204</v>
      </c>
      <c r="D33" s="119">
        <v>101.08</v>
      </c>
      <c r="E33" s="120"/>
      <c r="F33" s="120">
        <v>101.47</v>
      </c>
      <c r="G33" s="120"/>
      <c r="H33" s="120">
        <v>101.28</v>
      </c>
      <c r="I33" s="120"/>
      <c r="J33" s="120">
        <v>101.73</v>
      </c>
      <c r="K33" s="120"/>
      <c r="L33" s="120">
        <v>100.99</v>
      </c>
      <c r="M33" s="120"/>
      <c r="N33" s="120">
        <v>101.39</v>
      </c>
      <c r="O33" s="120"/>
      <c r="P33" s="120">
        <v>102.35</v>
      </c>
      <c r="Q33" s="120"/>
      <c r="R33" s="120">
        <v>102.76</v>
      </c>
      <c r="S33" s="120"/>
    </row>
    <row r="34" spans="1:19" ht="10.35" customHeight="1">
      <c r="A34" s="22">
        <v>24</v>
      </c>
      <c r="B34" s="45" t="s">
        <v>245</v>
      </c>
      <c r="C34" s="46" t="s">
        <v>204</v>
      </c>
      <c r="D34" s="119">
        <v>101.15</v>
      </c>
      <c r="E34" s="120"/>
      <c r="F34" s="120">
        <v>101.51</v>
      </c>
      <c r="G34" s="120"/>
      <c r="H34" s="120">
        <v>101.72</v>
      </c>
      <c r="I34" s="120"/>
      <c r="J34" s="120">
        <v>102.27</v>
      </c>
      <c r="K34" s="120"/>
      <c r="L34" s="120">
        <v>101.41</v>
      </c>
      <c r="M34" s="120"/>
      <c r="N34" s="120">
        <v>101.18</v>
      </c>
      <c r="O34" s="120"/>
      <c r="P34" s="120">
        <v>102.75</v>
      </c>
      <c r="Q34" s="120"/>
      <c r="R34" s="120">
        <v>102.63</v>
      </c>
      <c r="S34" s="120"/>
    </row>
    <row r="35" spans="1:19" ht="10.35" customHeight="1">
      <c r="A35" s="22">
        <v>25</v>
      </c>
      <c r="B35" s="48" t="s">
        <v>233</v>
      </c>
      <c r="C35" s="35"/>
      <c r="D35" s="126">
        <v>101.33</v>
      </c>
      <c r="E35" s="122"/>
      <c r="F35" s="122">
        <v>101.71</v>
      </c>
      <c r="G35" s="122"/>
      <c r="H35" s="122">
        <v>101.92</v>
      </c>
      <c r="I35" s="122"/>
      <c r="J35" s="122">
        <v>102.16</v>
      </c>
      <c r="K35" s="122"/>
      <c r="L35" s="122">
        <v>101.69</v>
      </c>
      <c r="M35" s="122"/>
      <c r="N35" s="122">
        <v>101.14</v>
      </c>
      <c r="O35" s="122"/>
      <c r="P35" s="122">
        <v>102.66</v>
      </c>
      <c r="Q35" s="122"/>
      <c r="R35" s="122">
        <v>102.67</v>
      </c>
      <c r="S35" s="122"/>
    </row>
    <row r="36" spans="1:19" ht="10.35" customHeight="1">
      <c r="B36" s="123" t="s">
        <v>246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1:19" ht="10.35" customHeight="1">
      <c r="A37" s="22">
        <v>27</v>
      </c>
      <c r="B37" s="44" t="str">
        <f>B12</f>
        <v>民國 98年</v>
      </c>
      <c r="C37" s="39"/>
      <c r="D37" s="125">
        <v>-0.34</v>
      </c>
      <c r="E37" s="121"/>
      <c r="F37" s="121">
        <v>-0.23</v>
      </c>
      <c r="G37" s="121"/>
      <c r="H37" s="121">
        <v>-2.33</v>
      </c>
      <c r="I37" s="121"/>
      <c r="J37" s="121">
        <v>-2.04</v>
      </c>
      <c r="K37" s="121"/>
      <c r="L37" s="121">
        <v>-2.58</v>
      </c>
      <c r="M37" s="121"/>
      <c r="N37" s="121">
        <v>0.51</v>
      </c>
      <c r="O37" s="121"/>
      <c r="P37" s="121">
        <v>0.24</v>
      </c>
      <c r="Q37" s="121"/>
      <c r="R37" s="121">
        <v>3.08</v>
      </c>
      <c r="S37" s="121"/>
    </row>
    <row r="38" spans="1:19" ht="10.35" customHeight="1">
      <c r="A38" s="22">
        <v>28</v>
      </c>
      <c r="B38" s="45" t="str">
        <f t="shared" ref="B38:B60" si="0">B13</f>
        <v>民國 99年</v>
      </c>
      <c r="C38" s="34"/>
      <c r="D38" s="119">
        <v>0.46</v>
      </c>
      <c r="E38" s="120"/>
      <c r="F38" s="120">
        <v>0.03</v>
      </c>
      <c r="G38" s="120"/>
      <c r="H38" s="120">
        <v>0.72</v>
      </c>
      <c r="I38" s="120"/>
      <c r="J38" s="120">
        <v>1.96</v>
      </c>
      <c r="K38" s="120"/>
      <c r="L38" s="120">
        <v>-0.37</v>
      </c>
      <c r="M38" s="120"/>
      <c r="N38" s="120">
        <v>-0.75</v>
      </c>
      <c r="O38" s="120"/>
      <c r="P38" s="120">
        <v>0.67</v>
      </c>
      <c r="Q38" s="120"/>
      <c r="R38" s="120">
        <v>1.41</v>
      </c>
      <c r="S38" s="120"/>
    </row>
    <row r="39" spans="1:19" ht="10.35" customHeight="1">
      <c r="A39" s="22">
        <v>29</v>
      </c>
      <c r="B39" s="45" t="str">
        <f t="shared" si="0"/>
        <v>民國100年</v>
      </c>
      <c r="C39" s="34"/>
      <c r="D39" s="119">
        <v>0.86</v>
      </c>
      <c r="E39" s="120"/>
      <c r="F39" s="120">
        <v>0.36</v>
      </c>
      <c r="G39" s="120"/>
      <c r="H39" s="120">
        <v>2.4</v>
      </c>
      <c r="I39" s="120"/>
      <c r="J39" s="120">
        <v>4.3</v>
      </c>
      <c r="K39" s="120"/>
      <c r="L39" s="120">
        <v>0.71</v>
      </c>
      <c r="M39" s="120"/>
      <c r="N39" s="120">
        <v>2.36</v>
      </c>
      <c r="O39" s="120"/>
      <c r="P39" s="120">
        <v>7.63</v>
      </c>
      <c r="Q39" s="120"/>
      <c r="R39" s="120">
        <v>5.84</v>
      </c>
      <c r="S39" s="120"/>
    </row>
    <row r="40" spans="1:19" ht="10.35" customHeight="1">
      <c r="A40" s="22">
        <v>30</v>
      </c>
      <c r="B40" s="45" t="str">
        <f t="shared" si="0"/>
        <v>民國101年</v>
      </c>
      <c r="C40" s="34"/>
      <c r="D40" s="119">
        <v>1.1599999999999999</v>
      </c>
      <c r="E40" s="120"/>
      <c r="F40" s="120">
        <v>0.62</v>
      </c>
      <c r="G40" s="120"/>
      <c r="H40" s="120">
        <v>1.08</v>
      </c>
      <c r="I40" s="120"/>
      <c r="J40" s="120">
        <v>1.78</v>
      </c>
      <c r="K40" s="120"/>
      <c r="L40" s="120">
        <v>0.41</v>
      </c>
      <c r="M40" s="120"/>
      <c r="N40" s="120">
        <v>1.29</v>
      </c>
      <c r="O40" s="120"/>
      <c r="P40" s="120">
        <v>1.08</v>
      </c>
      <c r="Q40" s="120"/>
      <c r="R40" s="120">
        <v>3.06</v>
      </c>
      <c r="S40" s="120"/>
    </row>
    <row r="41" spans="1:19" ht="10.35" customHeight="1">
      <c r="A41" s="22">
        <v>31</v>
      </c>
      <c r="B41" s="45" t="str">
        <f t="shared" si="0"/>
        <v>民國102年</v>
      </c>
      <c r="C41" s="34"/>
      <c r="D41" s="119">
        <v>0.91</v>
      </c>
      <c r="E41" s="120"/>
      <c r="F41" s="120">
        <v>0.67</v>
      </c>
      <c r="G41" s="120"/>
      <c r="H41" s="120">
        <v>1.23</v>
      </c>
      <c r="I41" s="120"/>
      <c r="J41" s="120">
        <v>1.27</v>
      </c>
      <c r="K41" s="120"/>
      <c r="L41" s="120">
        <v>1.1299999999999999</v>
      </c>
      <c r="M41" s="120"/>
      <c r="N41" s="120">
        <v>0.56999999999999995</v>
      </c>
      <c r="O41" s="120"/>
      <c r="P41" s="120">
        <v>1.77</v>
      </c>
      <c r="Q41" s="120"/>
      <c r="R41" s="120">
        <v>2.5299999999999998</v>
      </c>
      <c r="S41" s="120"/>
    </row>
    <row r="42" spans="1:19" ht="10.35" customHeight="1">
      <c r="A42" s="22">
        <v>32</v>
      </c>
      <c r="B42" s="45" t="str">
        <f t="shared" si="0"/>
        <v>民國103年</v>
      </c>
      <c r="C42" s="34"/>
      <c r="D42" s="119">
        <v>0.88</v>
      </c>
      <c r="E42" s="120"/>
      <c r="F42" s="120">
        <v>0.74</v>
      </c>
      <c r="G42" s="120"/>
      <c r="H42" s="120">
        <v>1.26</v>
      </c>
      <c r="I42" s="120"/>
      <c r="J42" s="120">
        <v>1.1299999999999999</v>
      </c>
      <c r="K42" s="120"/>
      <c r="L42" s="120">
        <v>1.36</v>
      </c>
      <c r="M42" s="120"/>
      <c r="N42" s="120">
        <v>-0.36</v>
      </c>
      <c r="O42" s="120"/>
      <c r="P42" s="120">
        <v>-0.59</v>
      </c>
      <c r="Q42" s="120"/>
      <c r="R42" s="120">
        <v>0.78</v>
      </c>
      <c r="S42" s="120"/>
    </row>
    <row r="43" spans="1:19" ht="10.35" customHeight="1">
      <c r="A43" s="22">
        <v>33</v>
      </c>
      <c r="B43" s="45" t="str">
        <f t="shared" si="0"/>
        <v>民國104年</v>
      </c>
      <c r="C43" s="34"/>
      <c r="D43" s="119">
        <v>-1.1299999999999999</v>
      </c>
      <c r="E43" s="120"/>
      <c r="F43" s="120">
        <v>0.88</v>
      </c>
      <c r="G43" s="120"/>
      <c r="H43" s="120">
        <v>1.44</v>
      </c>
      <c r="I43" s="120"/>
      <c r="J43" s="120">
        <v>1.06</v>
      </c>
      <c r="K43" s="120"/>
      <c r="L43" s="120">
        <v>1.73</v>
      </c>
      <c r="M43" s="120"/>
      <c r="N43" s="120">
        <v>-0.04</v>
      </c>
      <c r="O43" s="120"/>
      <c r="P43" s="120">
        <v>-2.15</v>
      </c>
      <c r="Q43" s="120"/>
      <c r="R43" s="120">
        <v>1.02</v>
      </c>
      <c r="S43" s="120"/>
    </row>
    <row r="44" spans="1:19" ht="10.35" customHeight="1">
      <c r="A44" s="22">
        <v>34</v>
      </c>
      <c r="B44" s="45" t="str">
        <f t="shared" si="0"/>
        <v>民國105年</v>
      </c>
      <c r="C44" s="46"/>
      <c r="D44" s="119">
        <v>-0.24</v>
      </c>
      <c r="E44" s="120"/>
      <c r="F44" s="120">
        <v>0.81</v>
      </c>
      <c r="G44" s="120"/>
      <c r="H44" s="120">
        <v>0.92</v>
      </c>
      <c r="I44" s="120"/>
      <c r="J44" s="120">
        <v>0.02</v>
      </c>
      <c r="K44" s="120"/>
      <c r="L44" s="120">
        <v>1.6</v>
      </c>
      <c r="M44" s="120"/>
      <c r="N44" s="120">
        <v>0.63</v>
      </c>
      <c r="O44" s="120"/>
      <c r="P44" s="120">
        <v>0.1</v>
      </c>
      <c r="Q44" s="120"/>
      <c r="R44" s="120">
        <v>0.06</v>
      </c>
      <c r="S44" s="120"/>
    </row>
    <row r="45" spans="1:19" ht="10.35" customHeight="1">
      <c r="A45" s="22">
        <v>35</v>
      </c>
      <c r="B45" s="45" t="str">
        <f t="shared" si="0"/>
        <v/>
      </c>
      <c r="C45" s="46"/>
      <c r="D45" s="119" t="s">
        <v>191</v>
      </c>
      <c r="E45" s="120"/>
      <c r="F45" s="120" t="s">
        <v>191</v>
      </c>
      <c r="G45" s="120"/>
      <c r="H45" s="120" t="s">
        <v>191</v>
      </c>
      <c r="I45" s="120"/>
      <c r="J45" s="120" t="s">
        <v>191</v>
      </c>
      <c r="K45" s="120"/>
      <c r="L45" s="120" t="s">
        <v>191</v>
      </c>
      <c r="M45" s="120"/>
      <c r="N45" s="120" t="s">
        <v>191</v>
      </c>
      <c r="O45" s="120"/>
      <c r="P45" s="120" t="s">
        <v>191</v>
      </c>
      <c r="Q45" s="120"/>
      <c r="R45" s="120" t="s">
        <v>191</v>
      </c>
      <c r="S45" s="120"/>
    </row>
    <row r="46" spans="1:19" ht="10.35" customHeight="1">
      <c r="A46" s="22">
        <v>36</v>
      </c>
      <c r="B46" s="45" t="str">
        <f t="shared" si="0"/>
        <v>民國106年</v>
      </c>
      <c r="C46" s="46" t="s">
        <v>191</v>
      </c>
      <c r="D46" s="119">
        <v>0.86</v>
      </c>
      <c r="E46" s="120"/>
      <c r="F46" s="120">
        <v>0.92</v>
      </c>
      <c r="G46" s="120"/>
      <c r="H46" s="120">
        <v>0.55000000000000004</v>
      </c>
      <c r="I46" s="120"/>
      <c r="J46" s="120">
        <v>0.76</v>
      </c>
      <c r="K46" s="120"/>
      <c r="L46" s="120">
        <v>0.39</v>
      </c>
      <c r="M46" s="120"/>
      <c r="N46" s="120">
        <v>0.52</v>
      </c>
      <c r="O46" s="120"/>
      <c r="P46" s="120">
        <v>1.58</v>
      </c>
      <c r="Q46" s="120"/>
      <c r="R46" s="120">
        <v>1.05</v>
      </c>
      <c r="S46" s="120"/>
    </row>
    <row r="47" spans="1:19" ht="10.35" customHeight="1">
      <c r="A47" s="22">
        <v>37</v>
      </c>
      <c r="B47" s="45" t="str">
        <f t="shared" si="0"/>
        <v>5月</v>
      </c>
      <c r="C47" s="47"/>
      <c r="D47" s="119">
        <v>0.99</v>
      </c>
      <c r="E47" s="120"/>
      <c r="F47" s="120">
        <v>0.97</v>
      </c>
      <c r="G47" s="120"/>
      <c r="H47" s="120">
        <v>0.41</v>
      </c>
      <c r="I47" s="120"/>
      <c r="J47" s="120">
        <v>0.64</v>
      </c>
      <c r="K47" s="120"/>
      <c r="L47" s="120">
        <v>0.25</v>
      </c>
      <c r="M47" s="120"/>
      <c r="N47" s="120">
        <v>0.27</v>
      </c>
      <c r="O47" s="120"/>
      <c r="P47" s="120">
        <v>1.76</v>
      </c>
      <c r="Q47" s="120"/>
      <c r="R47" s="120">
        <v>0.59</v>
      </c>
      <c r="S47" s="120"/>
    </row>
    <row r="48" spans="1:19" ht="10.35" customHeight="1">
      <c r="A48" s="22">
        <v>38</v>
      </c>
      <c r="B48" s="45" t="str">
        <f t="shared" si="0"/>
        <v>6月</v>
      </c>
      <c r="C48" s="47"/>
      <c r="D48" s="119">
        <v>0.95</v>
      </c>
      <c r="E48" s="120"/>
      <c r="F48" s="120">
        <v>0.93</v>
      </c>
      <c r="G48" s="120"/>
      <c r="H48" s="120">
        <v>0.32</v>
      </c>
      <c r="I48" s="120"/>
      <c r="J48" s="120">
        <v>0.57999999999999996</v>
      </c>
      <c r="K48" s="120"/>
      <c r="L48" s="120">
        <v>0.13</v>
      </c>
      <c r="M48" s="120"/>
      <c r="N48" s="120">
        <v>0.62</v>
      </c>
      <c r="O48" s="120"/>
      <c r="P48" s="120">
        <v>2.73</v>
      </c>
      <c r="Q48" s="120"/>
      <c r="R48" s="120">
        <v>0.94</v>
      </c>
      <c r="S48" s="120"/>
    </row>
    <row r="49" spans="1:19" ht="10.35" customHeight="1">
      <c r="A49" s="22">
        <v>39</v>
      </c>
      <c r="B49" s="45" t="str">
        <f t="shared" si="0"/>
        <v>7月</v>
      </c>
      <c r="C49" s="47"/>
      <c r="D49" s="119">
        <v>0.89</v>
      </c>
      <c r="E49" s="120"/>
      <c r="F49" s="120">
        <v>0.9</v>
      </c>
      <c r="G49" s="120"/>
      <c r="H49" s="120">
        <v>0.33</v>
      </c>
      <c r="I49" s="120"/>
      <c r="J49" s="120">
        <v>0.72</v>
      </c>
      <c r="K49" s="120"/>
      <c r="L49" s="120">
        <v>0.05</v>
      </c>
      <c r="M49" s="120"/>
      <c r="N49" s="120">
        <v>0.05</v>
      </c>
      <c r="O49" s="120"/>
      <c r="P49" s="120">
        <v>0.99</v>
      </c>
      <c r="Q49" s="120"/>
      <c r="R49" s="120">
        <v>0.87</v>
      </c>
      <c r="S49" s="120"/>
    </row>
    <row r="50" spans="1:19" ht="10.35" customHeight="1">
      <c r="A50" s="22">
        <v>40</v>
      </c>
      <c r="B50" s="45" t="str">
        <f t="shared" si="0"/>
        <v>8月</v>
      </c>
      <c r="C50" s="47"/>
      <c r="D50" s="119">
        <v>1.1000000000000001</v>
      </c>
      <c r="E50" s="120"/>
      <c r="F50" s="120">
        <v>0.92</v>
      </c>
      <c r="G50" s="120"/>
      <c r="H50" s="120">
        <v>0.27</v>
      </c>
      <c r="I50" s="120"/>
      <c r="J50" s="120">
        <v>0.79</v>
      </c>
      <c r="K50" s="120"/>
      <c r="L50" s="120">
        <v>-0.1</v>
      </c>
      <c r="M50" s="120"/>
      <c r="N50" s="120">
        <v>0.49</v>
      </c>
      <c r="O50" s="120"/>
      <c r="P50" s="120">
        <v>0.97</v>
      </c>
      <c r="Q50" s="120"/>
      <c r="R50" s="120">
        <v>1.86</v>
      </c>
      <c r="S50" s="120"/>
    </row>
    <row r="51" spans="1:19" ht="10.35" customHeight="1">
      <c r="A51" s="22">
        <v>41</v>
      </c>
      <c r="B51" s="45" t="str">
        <f t="shared" si="0"/>
        <v>9月</v>
      </c>
      <c r="C51" s="47"/>
      <c r="D51" s="119">
        <v>1.21</v>
      </c>
      <c r="E51" s="120"/>
      <c r="F51" s="120">
        <v>0.92</v>
      </c>
      <c r="G51" s="120"/>
      <c r="H51" s="120">
        <v>0.47</v>
      </c>
      <c r="I51" s="120"/>
      <c r="J51" s="120">
        <v>0.62</v>
      </c>
      <c r="K51" s="120"/>
      <c r="L51" s="120">
        <v>0.36</v>
      </c>
      <c r="M51" s="120"/>
      <c r="N51" s="120">
        <v>1.01</v>
      </c>
      <c r="O51" s="120"/>
      <c r="P51" s="120">
        <v>2.5299999999999998</v>
      </c>
      <c r="Q51" s="120"/>
      <c r="R51" s="120">
        <v>1.75</v>
      </c>
      <c r="S51" s="120"/>
    </row>
    <row r="52" spans="1:19" ht="10.35" customHeight="1">
      <c r="A52" s="22">
        <v>42</v>
      </c>
      <c r="B52" s="45" t="str">
        <f t="shared" si="0"/>
        <v>10月</v>
      </c>
      <c r="C52" s="47"/>
      <c r="D52" s="119">
        <v>1.29</v>
      </c>
      <c r="E52" s="120"/>
      <c r="F52" s="120">
        <v>0.91</v>
      </c>
      <c r="G52" s="120"/>
      <c r="H52" s="120">
        <v>0.63</v>
      </c>
      <c r="I52" s="120"/>
      <c r="J52" s="120">
        <v>0.78</v>
      </c>
      <c r="K52" s="120"/>
      <c r="L52" s="120">
        <v>0.51</v>
      </c>
      <c r="M52" s="120"/>
      <c r="N52" s="120">
        <v>0.27</v>
      </c>
      <c r="O52" s="120"/>
      <c r="P52" s="120">
        <v>2.0099999999999998</v>
      </c>
      <c r="Q52" s="120"/>
      <c r="R52" s="120">
        <v>0.88</v>
      </c>
      <c r="S52" s="120"/>
    </row>
    <row r="53" spans="1:19" ht="10.35" customHeight="1">
      <c r="A53" s="22">
        <v>43</v>
      </c>
      <c r="B53" s="45" t="str">
        <f t="shared" si="0"/>
        <v>11月</v>
      </c>
      <c r="C53" s="47"/>
      <c r="D53" s="119">
        <v>1.33</v>
      </c>
      <c r="E53" s="120"/>
      <c r="F53" s="120">
        <v>0.89</v>
      </c>
      <c r="G53" s="120"/>
      <c r="H53" s="120">
        <v>0.98</v>
      </c>
      <c r="I53" s="120"/>
      <c r="J53" s="120">
        <v>1.06</v>
      </c>
      <c r="K53" s="120"/>
      <c r="L53" s="120">
        <v>0.92</v>
      </c>
      <c r="M53" s="120"/>
      <c r="N53" s="120">
        <v>0.88</v>
      </c>
      <c r="O53" s="120"/>
      <c r="P53" s="120">
        <v>3.53</v>
      </c>
      <c r="Q53" s="120"/>
      <c r="R53" s="120">
        <v>1.7</v>
      </c>
      <c r="S53" s="120"/>
    </row>
    <row r="54" spans="1:19" ht="10.35" customHeight="1">
      <c r="A54" s="22">
        <v>44</v>
      </c>
      <c r="B54" s="45" t="str">
        <f t="shared" si="0"/>
        <v>12月</v>
      </c>
      <c r="C54" s="47"/>
      <c r="D54" s="119">
        <v>1.31</v>
      </c>
      <c r="E54" s="120"/>
      <c r="F54" s="120">
        <v>0.83</v>
      </c>
      <c r="G54" s="120"/>
      <c r="H54" s="120">
        <v>1.3</v>
      </c>
      <c r="I54" s="120"/>
      <c r="J54" s="120">
        <v>1.3</v>
      </c>
      <c r="K54" s="120"/>
      <c r="L54" s="120">
        <v>1.29</v>
      </c>
      <c r="M54" s="120"/>
      <c r="N54" s="120">
        <v>1.08</v>
      </c>
      <c r="O54" s="120"/>
      <c r="P54" s="120">
        <v>3.06</v>
      </c>
      <c r="Q54" s="120"/>
      <c r="R54" s="120">
        <v>2.21</v>
      </c>
      <c r="S54" s="120"/>
    </row>
    <row r="55" spans="1:19" ht="10.35" customHeight="1">
      <c r="A55" s="22">
        <v>45</v>
      </c>
      <c r="B55" s="45" t="str">
        <f t="shared" si="0"/>
        <v>民國107年</v>
      </c>
      <c r="C55" s="47"/>
      <c r="D55" s="119" t="s">
        <v>191</v>
      </c>
      <c r="E55" s="120"/>
      <c r="F55" s="120" t="s">
        <v>191</v>
      </c>
      <c r="G55" s="120"/>
      <c r="H55" s="120" t="s">
        <v>191</v>
      </c>
      <c r="I55" s="120"/>
      <c r="J55" s="120" t="s">
        <v>191</v>
      </c>
      <c r="K55" s="120"/>
      <c r="L55" s="120" t="s">
        <v>191</v>
      </c>
      <c r="M55" s="120"/>
      <c r="N55" s="120" t="s">
        <v>191</v>
      </c>
      <c r="O55" s="120"/>
      <c r="P55" s="120" t="s">
        <v>191</v>
      </c>
      <c r="Q55" s="120"/>
      <c r="R55" s="120" t="s">
        <v>191</v>
      </c>
      <c r="S55" s="120"/>
    </row>
    <row r="56" spans="1:19" ht="10.35" customHeight="1">
      <c r="A56" s="22">
        <v>46</v>
      </c>
      <c r="B56" s="45" t="str">
        <f t="shared" si="0"/>
        <v>1月</v>
      </c>
      <c r="C56" s="46" t="s">
        <v>206</v>
      </c>
      <c r="D56" s="119">
        <v>1.03</v>
      </c>
      <c r="E56" s="120"/>
      <c r="F56" s="120">
        <v>0.82</v>
      </c>
      <c r="G56" s="120"/>
      <c r="H56" s="120">
        <v>1.26</v>
      </c>
      <c r="I56" s="120"/>
      <c r="J56" s="120">
        <v>1.22</v>
      </c>
      <c r="K56" s="120"/>
      <c r="L56" s="120">
        <v>1.29</v>
      </c>
      <c r="M56" s="120"/>
      <c r="N56" s="120">
        <v>0.86</v>
      </c>
      <c r="O56" s="120"/>
      <c r="P56" s="120">
        <v>4.51</v>
      </c>
      <c r="Q56" s="120"/>
      <c r="R56" s="120">
        <v>1.89</v>
      </c>
      <c r="S56" s="120"/>
    </row>
    <row r="57" spans="1:19" ht="10.35" customHeight="1">
      <c r="A57" s="22">
        <v>47</v>
      </c>
      <c r="B57" s="45" t="str">
        <f t="shared" si="0"/>
        <v>2月</v>
      </c>
      <c r="C57" s="46" t="s">
        <v>204</v>
      </c>
      <c r="D57" s="119">
        <v>1.07</v>
      </c>
      <c r="E57" s="120"/>
      <c r="F57" s="120">
        <v>0.77</v>
      </c>
      <c r="G57" s="120"/>
      <c r="H57" s="120">
        <v>1.03</v>
      </c>
      <c r="I57" s="120"/>
      <c r="J57" s="120">
        <v>0.99</v>
      </c>
      <c r="K57" s="120"/>
      <c r="L57" s="120">
        <v>1.01</v>
      </c>
      <c r="M57" s="120"/>
      <c r="N57" s="120">
        <v>-0.15</v>
      </c>
      <c r="O57" s="120"/>
      <c r="P57" s="120">
        <v>0.72</v>
      </c>
      <c r="Q57" s="120"/>
      <c r="R57" s="120">
        <v>1.33</v>
      </c>
      <c r="S57" s="120"/>
    </row>
    <row r="58" spans="1:19" ht="10.35" customHeight="1">
      <c r="A58" s="22">
        <v>48</v>
      </c>
      <c r="B58" s="45" t="str">
        <f t="shared" si="0"/>
        <v>3月</v>
      </c>
      <c r="C58" s="46" t="s">
        <v>204</v>
      </c>
      <c r="D58" s="119">
        <v>0.97</v>
      </c>
      <c r="E58" s="120"/>
      <c r="F58" s="120">
        <v>0.74</v>
      </c>
      <c r="G58" s="120"/>
      <c r="H58" s="120">
        <v>0.94</v>
      </c>
      <c r="I58" s="120"/>
      <c r="J58" s="120">
        <v>1.23</v>
      </c>
      <c r="K58" s="120"/>
      <c r="L58" s="120">
        <v>0.77</v>
      </c>
      <c r="M58" s="120"/>
      <c r="N58" s="120">
        <v>0.43</v>
      </c>
      <c r="O58" s="120"/>
      <c r="P58" s="120">
        <v>1.47</v>
      </c>
      <c r="Q58" s="120"/>
      <c r="R58" s="120">
        <v>1.27</v>
      </c>
      <c r="S58" s="120"/>
    </row>
    <row r="59" spans="1:19" ht="10.35" customHeight="1">
      <c r="A59" s="22">
        <v>49</v>
      </c>
      <c r="B59" s="45" t="str">
        <f t="shared" si="0"/>
        <v>4月</v>
      </c>
      <c r="C59" s="46" t="s">
        <v>204</v>
      </c>
      <c r="D59" s="119">
        <v>1</v>
      </c>
      <c r="E59" s="120"/>
      <c r="F59" s="120">
        <v>0.74</v>
      </c>
      <c r="G59" s="120"/>
      <c r="H59" s="120">
        <v>1.36</v>
      </c>
      <c r="I59" s="120"/>
      <c r="J59" s="120">
        <v>1.7</v>
      </c>
      <c r="K59" s="120"/>
      <c r="L59" s="120">
        <v>1.19</v>
      </c>
      <c r="M59" s="120"/>
      <c r="N59" s="120">
        <v>0.66</v>
      </c>
      <c r="O59" s="120"/>
      <c r="P59" s="120">
        <v>0.74</v>
      </c>
      <c r="Q59" s="120"/>
      <c r="R59" s="120">
        <v>1.74</v>
      </c>
      <c r="S59" s="120"/>
    </row>
    <row r="60" spans="1:19" ht="10.35" customHeight="1">
      <c r="A60" s="22">
        <v>50</v>
      </c>
      <c r="B60" s="48" t="str">
        <f t="shared" si="0"/>
        <v>5月</v>
      </c>
      <c r="C60" s="35"/>
      <c r="D60" s="126">
        <v>1.1499999999999999</v>
      </c>
      <c r="E60" s="122"/>
      <c r="F60" s="122">
        <v>0.9</v>
      </c>
      <c r="G60" s="122"/>
      <c r="H60" s="122">
        <v>1.51</v>
      </c>
      <c r="I60" s="122"/>
      <c r="J60" s="122">
        <v>1.55</v>
      </c>
      <c r="K60" s="122"/>
      <c r="L60" s="122">
        <v>1.43</v>
      </c>
      <c r="M60" s="122"/>
      <c r="N60" s="122">
        <v>0.77</v>
      </c>
      <c r="O60" s="122"/>
      <c r="P60" s="122">
        <v>1.1599999999999999</v>
      </c>
      <c r="Q60" s="122"/>
      <c r="R60" s="122">
        <v>2.16</v>
      </c>
      <c r="S60" s="122"/>
    </row>
    <row r="61" spans="1:19" s="50" customFormat="1" ht="12" customHeight="1">
      <c r="A61" s="22"/>
      <c r="B61" s="127" t="s">
        <v>247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1:19">
      <c r="N62" s="25"/>
    </row>
    <row r="63" spans="1:19">
      <c r="N63" s="25"/>
    </row>
    <row r="64" spans="1:19">
      <c r="N64" s="25"/>
    </row>
    <row r="65" spans="14:14">
      <c r="N65" s="25"/>
    </row>
    <row r="66" spans="14:14">
      <c r="N66" s="25"/>
    </row>
    <row r="67" spans="14:14">
      <c r="N67" s="25"/>
    </row>
    <row r="68" spans="14:14">
      <c r="N68" s="25"/>
    </row>
    <row r="69" spans="14:14">
      <c r="N69" s="25"/>
    </row>
    <row r="70" spans="14:14">
      <c r="N70" s="25"/>
    </row>
    <row r="71" spans="14:14">
      <c r="N71" s="25"/>
    </row>
    <row r="72" spans="14:14">
      <c r="N72" s="25"/>
    </row>
    <row r="73" spans="14:14">
      <c r="N73" s="25"/>
    </row>
    <row r="74" spans="14:14">
      <c r="N74" s="25"/>
    </row>
    <row r="75" spans="14:14">
      <c r="N75" s="25"/>
    </row>
    <row r="76" spans="14:14">
      <c r="N76" s="25"/>
    </row>
    <row r="77" spans="14:14">
      <c r="N77" s="25"/>
    </row>
    <row r="78" spans="14:14">
      <c r="N78" s="25"/>
    </row>
    <row r="79" spans="14:14">
      <c r="N79" s="25"/>
    </row>
    <row r="80" spans="14:14">
      <c r="N80" s="25"/>
    </row>
    <row r="81" spans="14:14">
      <c r="N81" s="25"/>
    </row>
    <row r="82" spans="14:14">
      <c r="N82" s="25"/>
    </row>
    <row r="83" spans="14:14">
      <c r="N83" s="25"/>
    </row>
    <row r="84" spans="14:14">
      <c r="N84" s="25"/>
    </row>
    <row r="85" spans="14:14">
      <c r="N85" s="25"/>
    </row>
    <row r="86" spans="14:14">
      <c r="N86" s="25"/>
    </row>
    <row r="87" spans="14:14">
      <c r="N87" s="25"/>
    </row>
    <row r="88" spans="14:14">
      <c r="N88" s="25"/>
    </row>
    <row r="89" spans="14:14">
      <c r="N89" s="25"/>
    </row>
    <row r="90" spans="14:14">
      <c r="N90" s="25"/>
    </row>
    <row r="91" spans="14:14">
      <c r="N91" s="25"/>
    </row>
    <row r="92" spans="14:14">
      <c r="N92" s="25"/>
    </row>
  </sheetData>
  <mergeCells count="423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J7:J8"/>
    <mergeCell ref="K7:K8"/>
    <mergeCell ref="L7:L8"/>
    <mergeCell ref="M7:M8"/>
    <mergeCell ref="P7:P8"/>
    <mergeCell ref="Q7:Q8"/>
    <mergeCell ref="B3:S3"/>
    <mergeCell ref="B5:C8"/>
    <mergeCell ref="D5:D8"/>
    <mergeCell ref="E5:E8"/>
    <mergeCell ref="F6:F8"/>
    <mergeCell ref="G6:G8"/>
    <mergeCell ref="H6:H8"/>
    <mergeCell ref="I6:I8"/>
    <mergeCell ref="N6:N8"/>
    <mergeCell ref="O6:O8"/>
    <mergeCell ref="R7:R8"/>
    <mergeCell ref="S7:S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22" hidden="1" customWidth="1"/>
    <col min="2" max="3" width="4.109375" style="25" customWidth="1"/>
    <col min="4" max="4" width="5.33203125" style="25" customWidth="1"/>
    <col min="5" max="11" width="4.109375" style="25" customWidth="1"/>
    <col min="12" max="12" width="4.109375" style="51" customWidth="1"/>
    <col min="13" max="17" width="4.109375" style="25" customWidth="1"/>
    <col min="18" max="18" width="2.6640625" style="25" customWidth="1"/>
    <col min="19" max="19" width="6.6640625" style="25" customWidth="1"/>
    <col min="20" max="20" width="6.109375" style="25" customWidth="1"/>
    <col min="21" max="21" width="6.109375" style="56" customWidth="1"/>
    <col min="22" max="16384" width="9" style="25"/>
  </cols>
  <sheetData>
    <row r="1" spans="1:28" s="22" customFormat="1" ht="21.6" hidden="1">
      <c r="B1" s="22" t="s">
        <v>76</v>
      </c>
      <c r="D1" s="22" t="s">
        <v>77</v>
      </c>
      <c r="F1" s="22" t="s">
        <v>78</v>
      </c>
      <c r="H1" s="22" t="s">
        <v>79</v>
      </c>
      <c r="J1" s="22" t="s">
        <v>80</v>
      </c>
      <c r="L1" s="22" t="s">
        <v>81</v>
      </c>
      <c r="N1" s="23" t="s">
        <v>82</v>
      </c>
      <c r="P1" s="22" t="s">
        <v>83</v>
      </c>
      <c r="U1" s="52"/>
    </row>
    <row r="2" spans="1:28" ht="12.7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71"/>
      <c r="M2" s="71"/>
      <c r="N2" s="71"/>
      <c r="O2" s="71"/>
      <c r="P2" s="71"/>
      <c r="Q2" s="71"/>
      <c r="R2" s="71"/>
      <c r="S2" s="53" t="s">
        <v>294</v>
      </c>
      <c r="T2" s="71"/>
      <c r="U2" s="28"/>
      <c r="V2" s="28"/>
      <c r="W2" s="24"/>
      <c r="X2" s="24"/>
      <c r="Y2" s="24"/>
      <c r="Z2" s="24"/>
      <c r="AA2" s="24"/>
      <c r="AB2" s="24"/>
    </row>
    <row r="3" spans="1:28" ht="34.5" customHeight="1">
      <c r="B3" s="131" t="s">
        <v>293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72"/>
      <c r="U3" s="25"/>
    </row>
    <row r="4" spans="1:28" ht="12.75" customHeight="1">
      <c r="B4" s="176" t="s">
        <v>249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73"/>
      <c r="U4" s="25"/>
    </row>
    <row r="5" spans="1:28" ht="7.35" customHeight="1">
      <c r="B5" s="54"/>
      <c r="C5" s="38"/>
      <c r="D5" s="38"/>
      <c r="E5" s="38"/>
      <c r="F5" s="38"/>
      <c r="G5" s="38"/>
      <c r="H5" s="38"/>
      <c r="I5" s="38"/>
      <c r="J5" s="39"/>
      <c r="K5" s="39"/>
      <c r="L5" s="54"/>
      <c r="M5" s="38"/>
      <c r="N5" s="38"/>
      <c r="O5" s="38"/>
      <c r="P5" s="38"/>
      <c r="Q5" s="38"/>
      <c r="R5" s="134" t="s">
        <v>84</v>
      </c>
      <c r="S5" s="135"/>
      <c r="U5" s="25"/>
    </row>
    <row r="6" spans="1:28" ht="7.35" customHeight="1">
      <c r="B6" s="38"/>
      <c r="C6" s="38"/>
      <c r="D6" s="39"/>
      <c r="E6" s="39"/>
      <c r="F6" s="170" t="s">
        <v>295</v>
      </c>
      <c r="G6" s="110" t="s">
        <v>85</v>
      </c>
      <c r="H6" s="146" t="s">
        <v>296</v>
      </c>
      <c r="I6" s="102" t="s">
        <v>86</v>
      </c>
      <c r="J6" s="38"/>
      <c r="K6" s="38"/>
      <c r="L6" s="38"/>
      <c r="M6" s="38"/>
      <c r="N6" s="39"/>
      <c r="O6" s="39"/>
      <c r="P6" s="39"/>
      <c r="Q6" s="39"/>
      <c r="R6" s="136"/>
      <c r="S6" s="137"/>
      <c r="U6" s="25"/>
    </row>
    <row r="7" spans="1:28" ht="7.35" customHeight="1">
      <c r="B7" s="146" t="s">
        <v>297</v>
      </c>
      <c r="C7" s="102" t="s">
        <v>87</v>
      </c>
      <c r="D7" s="146" t="s">
        <v>298</v>
      </c>
      <c r="E7" s="110" t="s">
        <v>88</v>
      </c>
      <c r="F7" s="177"/>
      <c r="G7" s="103"/>
      <c r="H7" s="163"/>
      <c r="I7" s="103"/>
      <c r="J7" s="146" t="s">
        <v>299</v>
      </c>
      <c r="K7" s="92" t="s">
        <v>89</v>
      </c>
      <c r="L7" s="146" t="s">
        <v>300</v>
      </c>
      <c r="M7" s="92" t="s">
        <v>90</v>
      </c>
      <c r="N7" s="146" t="s">
        <v>301</v>
      </c>
      <c r="O7" s="92" t="s">
        <v>91</v>
      </c>
      <c r="P7" s="167" t="s">
        <v>302</v>
      </c>
      <c r="Q7" s="110" t="s">
        <v>92</v>
      </c>
      <c r="R7" s="136"/>
      <c r="S7" s="137"/>
      <c r="U7" s="25"/>
    </row>
    <row r="8" spans="1:28" ht="86.85" customHeight="1">
      <c r="B8" s="111"/>
      <c r="C8" s="98"/>
      <c r="D8" s="111"/>
      <c r="E8" s="94"/>
      <c r="F8" s="171"/>
      <c r="G8" s="104"/>
      <c r="H8" s="147"/>
      <c r="I8" s="104"/>
      <c r="J8" s="111"/>
      <c r="K8" s="94"/>
      <c r="L8" s="147"/>
      <c r="M8" s="94"/>
      <c r="N8" s="147"/>
      <c r="O8" s="94"/>
      <c r="P8" s="169"/>
      <c r="Q8" s="94"/>
      <c r="R8" s="138"/>
      <c r="S8" s="139"/>
      <c r="U8" s="25"/>
    </row>
    <row r="9" spans="1:28" ht="14.1" customHeight="1">
      <c r="B9" s="107">
        <v>10</v>
      </c>
      <c r="C9" s="108"/>
      <c r="D9" s="107">
        <v>9</v>
      </c>
      <c r="E9" s="108"/>
      <c r="F9" s="107">
        <v>3</v>
      </c>
      <c r="G9" s="108"/>
      <c r="H9" s="107">
        <v>5</v>
      </c>
      <c r="I9" s="108"/>
      <c r="J9" s="107">
        <v>2</v>
      </c>
      <c r="K9" s="108"/>
      <c r="L9" s="107">
        <v>1</v>
      </c>
      <c r="M9" s="108"/>
      <c r="N9" s="107">
        <v>1</v>
      </c>
      <c r="O9" s="108"/>
      <c r="P9" s="107">
        <v>1</v>
      </c>
      <c r="Q9" s="108"/>
      <c r="R9" s="172" t="s">
        <v>93</v>
      </c>
      <c r="S9" s="173"/>
      <c r="U9" s="25"/>
    </row>
    <row r="10" spans="1:28" ht="14.1" customHeight="1">
      <c r="B10" s="116">
        <v>12.526</v>
      </c>
      <c r="C10" s="117"/>
      <c r="D10" s="116">
        <v>13.555</v>
      </c>
      <c r="E10" s="117"/>
      <c r="F10" s="116">
        <v>10.403</v>
      </c>
      <c r="G10" s="117"/>
      <c r="H10" s="116">
        <v>19.695</v>
      </c>
      <c r="I10" s="117"/>
      <c r="J10" s="116">
        <v>4.056</v>
      </c>
      <c r="K10" s="117"/>
      <c r="L10" s="116">
        <v>2.2429999999999999</v>
      </c>
      <c r="M10" s="117"/>
      <c r="N10" s="116">
        <v>12.670999999999999</v>
      </c>
      <c r="O10" s="117"/>
      <c r="P10" s="116">
        <v>0.72499999999999998</v>
      </c>
      <c r="Q10" s="117"/>
      <c r="R10" s="154" t="s">
        <v>94</v>
      </c>
      <c r="S10" s="155"/>
      <c r="U10" s="25"/>
    </row>
    <row r="11" spans="1:28" ht="10.35" customHeight="1">
      <c r="B11" s="123" t="s">
        <v>95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55"/>
      <c r="U11" s="25"/>
    </row>
    <row r="12" spans="1:28" ht="10.35" customHeight="1">
      <c r="A12" s="22">
        <v>2</v>
      </c>
      <c r="B12" s="121">
        <v>102.25</v>
      </c>
      <c r="C12" s="121"/>
      <c r="D12" s="121">
        <v>98.56</v>
      </c>
      <c r="E12" s="121"/>
      <c r="F12" s="121">
        <v>97.93</v>
      </c>
      <c r="G12" s="121"/>
      <c r="H12" s="121">
        <v>107.76</v>
      </c>
      <c r="I12" s="121"/>
      <c r="J12" s="121">
        <v>116.75</v>
      </c>
      <c r="K12" s="121"/>
      <c r="L12" s="121">
        <v>96.23</v>
      </c>
      <c r="M12" s="121"/>
      <c r="N12" s="121">
        <v>107.75</v>
      </c>
      <c r="O12" s="121"/>
      <c r="P12" s="121">
        <v>103.24</v>
      </c>
      <c r="Q12" s="121"/>
      <c r="R12" s="57"/>
      <c r="S12" s="58">
        <v>2009</v>
      </c>
      <c r="U12" s="25"/>
    </row>
    <row r="13" spans="1:28" ht="10.35" customHeight="1">
      <c r="A13" s="22">
        <v>3</v>
      </c>
      <c r="B13" s="120">
        <v>100.46</v>
      </c>
      <c r="C13" s="120"/>
      <c r="D13" s="120">
        <v>97.12</v>
      </c>
      <c r="E13" s="120"/>
      <c r="F13" s="120">
        <v>98.03</v>
      </c>
      <c r="G13" s="120"/>
      <c r="H13" s="120">
        <v>111.39</v>
      </c>
      <c r="I13" s="120"/>
      <c r="J13" s="120">
        <v>129.63999999999999</v>
      </c>
      <c r="K13" s="120"/>
      <c r="L13" s="120">
        <v>94.63</v>
      </c>
      <c r="M13" s="120"/>
      <c r="N13" s="120">
        <v>108.71</v>
      </c>
      <c r="O13" s="120"/>
      <c r="P13" s="120">
        <v>103.35</v>
      </c>
      <c r="Q13" s="120"/>
      <c r="R13" s="59"/>
      <c r="S13" s="60">
        <v>2010</v>
      </c>
      <c r="U13" s="25"/>
    </row>
    <row r="14" spans="1:28" ht="10.35" customHeight="1">
      <c r="A14" s="22">
        <v>4</v>
      </c>
      <c r="B14" s="120">
        <v>100.73</v>
      </c>
      <c r="C14" s="120"/>
      <c r="D14" s="120">
        <v>97.82</v>
      </c>
      <c r="E14" s="120"/>
      <c r="F14" s="120">
        <v>98.97</v>
      </c>
      <c r="G14" s="120"/>
      <c r="H14" s="120">
        <v>112.99</v>
      </c>
      <c r="I14" s="120"/>
      <c r="J14" s="120">
        <v>135.12</v>
      </c>
      <c r="K14" s="120"/>
      <c r="L14" s="120">
        <v>96.23</v>
      </c>
      <c r="M14" s="120"/>
      <c r="N14" s="120">
        <v>108.78</v>
      </c>
      <c r="O14" s="120"/>
      <c r="P14" s="120">
        <v>103.54</v>
      </c>
      <c r="Q14" s="120"/>
      <c r="R14" s="59"/>
      <c r="S14" s="60">
        <v>2011</v>
      </c>
      <c r="U14" s="25"/>
    </row>
    <row r="15" spans="1:28" ht="10.35" customHeight="1">
      <c r="A15" s="22">
        <v>5</v>
      </c>
      <c r="B15" s="120">
        <v>101.3</v>
      </c>
      <c r="C15" s="120"/>
      <c r="D15" s="120">
        <v>98.68</v>
      </c>
      <c r="E15" s="120"/>
      <c r="F15" s="120">
        <v>98.78</v>
      </c>
      <c r="G15" s="120"/>
      <c r="H15" s="120">
        <v>117.24</v>
      </c>
      <c r="I15" s="120"/>
      <c r="J15" s="120">
        <v>145.88999999999999</v>
      </c>
      <c r="K15" s="120"/>
      <c r="L15" s="120">
        <v>96.23</v>
      </c>
      <c r="M15" s="120"/>
      <c r="N15" s="120">
        <v>111.39</v>
      </c>
      <c r="O15" s="120"/>
      <c r="P15" s="120">
        <v>103.4</v>
      </c>
      <c r="Q15" s="120"/>
      <c r="R15" s="59"/>
      <c r="S15" s="60">
        <v>2012</v>
      </c>
      <c r="U15" s="25"/>
    </row>
    <row r="16" spans="1:28" ht="10.35" customHeight="1">
      <c r="A16" s="22">
        <v>6</v>
      </c>
      <c r="B16" s="120">
        <v>99.8</v>
      </c>
      <c r="C16" s="120"/>
      <c r="D16" s="120">
        <v>100.03</v>
      </c>
      <c r="E16" s="120"/>
      <c r="F16" s="120">
        <v>98.16</v>
      </c>
      <c r="G16" s="120"/>
      <c r="H16" s="120">
        <v>120.26</v>
      </c>
      <c r="I16" s="120"/>
      <c r="J16" s="120">
        <v>152.13999999999999</v>
      </c>
      <c r="K16" s="120"/>
      <c r="L16" s="120">
        <v>96.23</v>
      </c>
      <c r="M16" s="120"/>
      <c r="N16" s="120">
        <v>113.84</v>
      </c>
      <c r="O16" s="120"/>
      <c r="P16" s="120">
        <v>100.45</v>
      </c>
      <c r="Q16" s="120"/>
      <c r="R16" s="59"/>
      <c r="S16" s="60">
        <v>2013</v>
      </c>
      <c r="U16" s="25"/>
    </row>
    <row r="17" spans="1:21" ht="10.35" customHeight="1">
      <c r="A17" s="22">
        <v>7</v>
      </c>
      <c r="B17" s="120">
        <v>99.76</v>
      </c>
      <c r="C17" s="120"/>
      <c r="D17" s="120">
        <v>98.31</v>
      </c>
      <c r="E17" s="120"/>
      <c r="F17" s="120">
        <v>98.54</v>
      </c>
      <c r="G17" s="120"/>
      <c r="H17" s="120">
        <v>123.26</v>
      </c>
      <c r="I17" s="120"/>
      <c r="J17" s="120">
        <v>152.16</v>
      </c>
      <c r="K17" s="120"/>
      <c r="L17" s="120">
        <v>96.23</v>
      </c>
      <c r="M17" s="120"/>
      <c r="N17" s="120">
        <v>118.7</v>
      </c>
      <c r="O17" s="120"/>
      <c r="P17" s="120">
        <v>99.92</v>
      </c>
      <c r="Q17" s="120"/>
      <c r="R17" s="59"/>
      <c r="S17" s="60">
        <v>2014</v>
      </c>
      <c r="U17" s="25"/>
    </row>
    <row r="18" spans="1:21" ht="10.35" customHeight="1">
      <c r="A18" s="22">
        <v>8</v>
      </c>
      <c r="B18" s="120">
        <v>99.44</v>
      </c>
      <c r="C18" s="120"/>
      <c r="D18" s="120">
        <v>98.6</v>
      </c>
      <c r="E18" s="120"/>
      <c r="F18" s="120">
        <v>99.09</v>
      </c>
      <c r="G18" s="120"/>
      <c r="H18" s="120">
        <v>107.88</v>
      </c>
      <c r="I18" s="120"/>
      <c r="J18" s="120">
        <v>118.3</v>
      </c>
      <c r="K18" s="120"/>
      <c r="L18" s="120">
        <v>96.56</v>
      </c>
      <c r="M18" s="120"/>
      <c r="N18" s="120">
        <v>106.5</v>
      </c>
      <c r="O18" s="120"/>
      <c r="P18" s="120">
        <v>100</v>
      </c>
      <c r="Q18" s="120"/>
      <c r="R18" s="59"/>
      <c r="S18" s="60">
        <v>2015</v>
      </c>
      <c r="U18" s="25"/>
    </row>
    <row r="19" spans="1:21" ht="10.35" customHeight="1">
      <c r="A19" s="22">
        <v>9</v>
      </c>
      <c r="B19" s="120">
        <v>100</v>
      </c>
      <c r="C19" s="120"/>
      <c r="D19" s="120">
        <v>100</v>
      </c>
      <c r="E19" s="120"/>
      <c r="F19" s="120">
        <v>100</v>
      </c>
      <c r="G19" s="120"/>
      <c r="H19" s="120">
        <v>100</v>
      </c>
      <c r="I19" s="120"/>
      <c r="J19" s="120">
        <v>100</v>
      </c>
      <c r="K19" s="120"/>
      <c r="L19" s="120">
        <v>100</v>
      </c>
      <c r="M19" s="120"/>
      <c r="N19" s="120">
        <v>100</v>
      </c>
      <c r="O19" s="120"/>
      <c r="P19" s="120">
        <v>100</v>
      </c>
      <c r="Q19" s="120"/>
      <c r="R19" s="59"/>
      <c r="S19" s="60">
        <v>2016</v>
      </c>
      <c r="U19" s="25"/>
    </row>
    <row r="20" spans="1:21" ht="10.35" customHeight="1">
      <c r="A20" s="22">
        <v>10</v>
      </c>
      <c r="B20" s="120" t="s">
        <v>191</v>
      </c>
      <c r="C20" s="120"/>
      <c r="D20" s="120" t="s">
        <v>191</v>
      </c>
      <c r="E20" s="120"/>
      <c r="F20" s="120" t="s">
        <v>191</v>
      </c>
      <c r="G20" s="120"/>
      <c r="H20" s="120" t="s">
        <v>191</v>
      </c>
      <c r="I20" s="120"/>
      <c r="J20" s="120" t="s">
        <v>191</v>
      </c>
      <c r="K20" s="120"/>
      <c r="L20" s="120" t="s">
        <v>191</v>
      </c>
      <c r="M20" s="120"/>
      <c r="N20" s="120" t="s">
        <v>191</v>
      </c>
      <c r="O20" s="120"/>
      <c r="P20" s="120" t="s">
        <v>191</v>
      </c>
      <c r="Q20" s="120"/>
      <c r="R20" s="61"/>
      <c r="S20" s="60" t="s">
        <v>191</v>
      </c>
      <c r="U20" s="25"/>
    </row>
    <row r="21" spans="1:21" ht="10.35" customHeight="1">
      <c r="A21" s="22">
        <v>11</v>
      </c>
      <c r="B21" s="120">
        <v>100.16</v>
      </c>
      <c r="C21" s="120"/>
      <c r="D21" s="120">
        <v>100.22</v>
      </c>
      <c r="E21" s="120"/>
      <c r="F21" s="120">
        <v>101.24</v>
      </c>
      <c r="G21" s="120"/>
      <c r="H21" s="120">
        <v>100.84</v>
      </c>
      <c r="I21" s="120"/>
      <c r="J21" s="120">
        <v>109.92</v>
      </c>
      <c r="K21" s="120"/>
      <c r="L21" s="120">
        <v>100.43</v>
      </c>
      <c r="M21" s="120"/>
      <c r="N21" s="120">
        <v>97.56</v>
      </c>
      <c r="O21" s="120"/>
      <c r="P21" s="120">
        <v>100</v>
      </c>
      <c r="Q21" s="120"/>
      <c r="R21" s="61" t="s">
        <v>191</v>
      </c>
      <c r="S21" s="60">
        <v>2017</v>
      </c>
      <c r="U21" s="25"/>
    </row>
    <row r="22" spans="1:21" ht="10.35" customHeight="1">
      <c r="A22" s="22">
        <v>12</v>
      </c>
      <c r="B22" s="120">
        <v>100.14</v>
      </c>
      <c r="C22" s="120"/>
      <c r="D22" s="120">
        <v>100.21</v>
      </c>
      <c r="E22" s="120"/>
      <c r="F22" s="120">
        <v>101.43</v>
      </c>
      <c r="G22" s="120"/>
      <c r="H22" s="120">
        <v>96.02</v>
      </c>
      <c r="I22" s="120"/>
      <c r="J22" s="120">
        <v>105.82</v>
      </c>
      <c r="K22" s="120"/>
      <c r="L22" s="120">
        <v>100.42</v>
      </c>
      <c r="M22" s="120"/>
      <c r="N22" s="120">
        <v>91.31</v>
      </c>
      <c r="O22" s="120"/>
      <c r="P22" s="120">
        <v>100</v>
      </c>
      <c r="Q22" s="120"/>
      <c r="R22" s="62"/>
      <c r="S22" s="60" t="s">
        <v>192</v>
      </c>
      <c r="U22" s="25"/>
    </row>
    <row r="23" spans="1:21" ht="10.35" customHeight="1">
      <c r="A23" s="22">
        <v>13</v>
      </c>
      <c r="B23" s="120">
        <v>99.53</v>
      </c>
      <c r="C23" s="120"/>
      <c r="D23" s="120">
        <v>100.91</v>
      </c>
      <c r="E23" s="120"/>
      <c r="F23" s="120">
        <v>100.9</v>
      </c>
      <c r="G23" s="120"/>
      <c r="H23" s="120">
        <v>107.87</v>
      </c>
      <c r="I23" s="120"/>
      <c r="J23" s="120">
        <v>106.86</v>
      </c>
      <c r="K23" s="120"/>
      <c r="L23" s="120">
        <v>100.42</v>
      </c>
      <c r="M23" s="120"/>
      <c r="N23" s="120">
        <v>110.06</v>
      </c>
      <c r="O23" s="120"/>
      <c r="P23" s="120">
        <v>100</v>
      </c>
      <c r="Q23" s="120"/>
      <c r="R23" s="62"/>
      <c r="S23" s="60" t="s">
        <v>193</v>
      </c>
      <c r="U23" s="25"/>
    </row>
    <row r="24" spans="1:21" ht="10.35" customHeight="1">
      <c r="A24" s="22">
        <v>14</v>
      </c>
      <c r="B24" s="120">
        <v>100.41</v>
      </c>
      <c r="C24" s="120"/>
      <c r="D24" s="120">
        <v>100.04</v>
      </c>
      <c r="E24" s="120"/>
      <c r="F24" s="120">
        <v>100.88</v>
      </c>
      <c r="G24" s="120"/>
      <c r="H24" s="120">
        <v>107.66</v>
      </c>
      <c r="I24" s="120"/>
      <c r="J24" s="120">
        <v>105.97</v>
      </c>
      <c r="K24" s="120"/>
      <c r="L24" s="120">
        <v>100.42</v>
      </c>
      <c r="M24" s="120"/>
      <c r="N24" s="120">
        <v>110.06</v>
      </c>
      <c r="O24" s="120"/>
      <c r="P24" s="120">
        <v>100</v>
      </c>
      <c r="Q24" s="120"/>
      <c r="R24" s="62"/>
      <c r="S24" s="60" t="s">
        <v>194</v>
      </c>
      <c r="U24" s="25"/>
    </row>
    <row r="25" spans="1:21" ht="10.35" customHeight="1">
      <c r="A25" s="22">
        <v>15</v>
      </c>
      <c r="B25" s="120">
        <v>100.04</v>
      </c>
      <c r="C25" s="120"/>
      <c r="D25" s="120">
        <v>99.97</v>
      </c>
      <c r="E25" s="120"/>
      <c r="F25" s="120">
        <v>100.88</v>
      </c>
      <c r="G25" s="120"/>
      <c r="H25" s="120">
        <v>108.71</v>
      </c>
      <c r="I25" s="120"/>
      <c r="J25" s="120">
        <v>110.48</v>
      </c>
      <c r="K25" s="120"/>
      <c r="L25" s="120">
        <v>100.42</v>
      </c>
      <c r="M25" s="120"/>
      <c r="N25" s="120">
        <v>110.06</v>
      </c>
      <c r="O25" s="120"/>
      <c r="P25" s="120">
        <v>100</v>
      </c>
      <c r="Q25" s="120"/>
      <c r="R25" s="62"/>
      <c r="S25" s="60" t="s">
        <v>195</v>
      </c>
      <c r="U25" s="25"/>
    </row>
    <row r="26" spans="1:21" ht="10.35" customHeight="1">
      <c r="A26" s="22">
        <v>16</v>
      </c>
      <c r="B26" s="120">
        <v>100.86</v>
      </c>
      <c r="C26" s="120"/>
      <c r="D26" s="120">
        <v>100.23</v>
      </c>
      <c r="E26" s="120"/>
      <c r="F26" s="120">
        <v>100.95</v>
      </c>
      <c r="G26" s="120"/>
      <c r="H26" s="120">
        <v>109.3</v>
      </c>
      <c r="I26" s="120"/>
      <c r="J26" s="120">
        <v>113.02</v>
      </c>
      <c r="K26" s="120"/>
      <c r="L26" s="120">
        <v>100.42</v>
      </c>
      <c r="M26" s="120"/>
      <c r="N26" s="120">
        <v>110.06</v>
      </c>
      <c r="O26" s="120"/>
      <c r="P26" s="120">
        <v>100</v>
      </c>
      <c r="Q26" s="120"/>
      <c r="R26" s="62"/>
      <c r="S26" s="60" t="s">
        <v>196</v>
      </c>
      <c r="U26" s="25"/>
    </row>
    <row r="27" spans="1:21" ht="10.35" customHeight="1">
      <c r="A27" s="22">
        <v>17</v>
      </c>
      <c r="B27" s="120">
        <v>100.23</v>
      </c>
      <c r="C27" s="120"/>
      <c r="D27" s="120">
        <v>100.06</v>
      </c>
      <c r="E27" s="120"/>
      <c r="F27" s="120">
        <v>101.84</v>
      </c>
      <c r="G27" s="120"/>
      <c r="H27" s="120">
        <v>99.05</v>
      </c>
      <c r="I27" s="120"/>
      <c r="J27" s="120">
        <v>118.84</v>
      </c>
      <c r="K27" s="120"/>
      <c r="L27" s="120">
        <v>100.44</v>
      </c>
      <c r="M27" s="120"/>
      <c r="N27" s="120">
        <v>91.31</v>
      </c>
      <c r="O27" s="120"/>
      <c r="P27" s="120">
        <v>100</v>
      </c>
      <c r="Q27" s="120"/>
      <c r="R27" s="62"/>
      <c r="S27" s="60" t="s">
        <v>197</v>
      </c>
      <c r="U27" s="25"/>
    </row>
    <row r="28" spans="1:21" ht="10.35" customHeight="1">
      <c r="A28" s="22">
        <v>18</v>
      </c>
      <c r="B28" s="120">
        <v>100.65</v>
      </c>
      <c r="C28" s="120"/>
      <c r="D28" s="120">
        <v>100.33</v>
      </c>
      <c r="E28" s="120"/>
      <c r="F28" s="120">
        <v>101.02</v>
      </c>
      <c r="G28" s="120"/>
      <c r="H28" s="120">
        <v>99.33</v>
      </c>
      <c r="I28" s="120"/>
      <c r="J28" s="120">
        <v>120.03</v>
      </c>
      <c r="K28" s="120"/>
      <c r="L28" s="120">
        <v>100.44</v>
      </c>
      <c r="M28" s="120"/>
      <c r="N28" s="120">
        <v>91.31</v>
      </c>
      <c r="O28" s="120"/>
      <c r="P28" s="120">
        <v>100</v>
      </c>
      <c r="Q28" s="120"/>
      <c r="R28" s="62"/>
      <c r="S28" s="60" t="s">
        <v>198</v>
      </c>
      <c r="U28" s="25"/>
    </row>
    <row r="29" spans="1:21" ht="10.35" customHeight="1">
      <c r="A29" s="22">
        <v>19</v>
      </c>
      <c r="B29" s="120">
        <v>99.23</v>
      </c>
      <c r="C29" s="120"/>
      <c r="D29" s="120">
        <v>100.84</v>
      </c>
      <c r="E29" s="120"/>
      <c r="F29" s="120">
        <v>101.02</v>
      </c>
      <c r="G29" s="120"/>
      <c r="H29" s="120">
        <v>99.33</v>
      </c>
      <c r="I29" s="120"/>
      <c r="J29" s="120">
        <v>120.07</v>
      </c>
      <c r="K29" s="120"/>
      <c r="L29" s="120">
        <v>100.44</v>
      </c>
      <c r="M29" s="120"/>
      <c r="N29" s="120">
        <v>91.31</v>
      </c>
      <c r="O29" s="120"/>
      <c r="P29" s="120">
        <v>100</v>
      </c>
      <c r="Q29" s="120"/>
      <c r="R29" s="62"/>
      <c r="S29" s="60" t="s">
        <v>199</v>
      </c>
      <c r="U29" s="25"/>
    </row>
    <row r="30" spans="1:21" ht="10.35" customHeight="1">
      <c r="A30" s="22">
        <v>20</v>
      </c>
      <c r="B30" s="120" t="s">
        <v>191</v>
      </c>
      <c r="C30" s="120"/>
      <c r="D30" s="120" t="s">
        <v>191</v>
      </c>
      <c r="E30" s="120"/>
      <c r="F30" s="120" t="s">
        <v>191</v>
      </c>
      <c r="G30" s="120"/>
      <c r="H30" s="120" t="s">
        <v>191</v>
      </c>
      <c r="I30" s="120"/>
      <c r="J30" s="120" t="s">
        <v>191</v>
      </c>
      <c r="K30" s="120"/>
      <c r="L30" s="120" t="s">
        <v>191</v>
      </c>
      <c r="M30" s="120"/>
      <c r="N30" s="120" t="s">
        <v>191</v>
      </c>
      <c r="O30" s="120"/>
      <c r="P30" s="120" t="s">
        <v>191</v>
      </c>
      <c r="Q30" s="120"/>
      <c r="R30" s="62"/>
      <c r="S30" s="60">
        <v>2018</v>
      </c>
      <c r="U30" s="25"/>
    </row>
    <row r="31" spans="1:21" ht="10.35" customHeight="1">
      <c r="A31" s="22">
        <v>21</v>
      </c>
      <c r="B31" s="120">
        <v>99.44</v>
      </c>
      <c r="C31" s="120"/>
      <c r="D31" s="120">
        <v>99.49</v>
      </c>
      <c r="E31" s="120"/>
      <c r="F31" s="120">
        <v>101.1</v>
      </c>
      <c r="G31" s="120"/>
      <c r="H31" s="120">
        <v>99.21</v>
      </c>
      <c r="I31" s="120"/>
      <c r="J31" s="120">
        <v>119.45</v>
      </c>
      <c r="K31" s="120"/>
      <c r="L31" s="120">
        <v>100.45</v>
      </c>
      <c r="M31" s="120"/>
      <c r="N31" s="120">
        <v>91.31</v>
      </c>
      <c r="O31" s="120"/>
      <c r="P31" s="120">
        <v>100</v>
      </c>
      <c r="Q31" s="120"/>
      <c r="R31" s="63" t="s">
        <v>191</v>
      </c>
      <c r="S31" s="60" t="s">
        <v>200</v>
      </c>
      <c r="U31" s="25"/>
    </row>
    <row r="32" spans="1:21" ht="10.35" customHeight="1">
      <c r="A32" s="22">
        <v>22</v>
      </c>
      <c r="B32" s="120">
        <v>99.67</v>
      </c>
      <c r="C32" s="120"/>
      <c r="D32" s="120">
        <v>99.61</v>
      </c>
      <c r="E32" s="120"/>
      <c r="F32" s="120">
        <v>103.83</v>
      </c>
      <c r="G32" s="120"/>
      <c r="H32" s="120">
        <v>98.28</v>
      </c>
      <c r="I32" s="120"/>
      <c r="J32" s="120">
        <v>115.08</v>
      </c>
      <c r="K32" s="120"/>
      <c r="L32" s="120">
        <v>100.45</v>
      </c>
      <c r="M32" s="120"/>
      <c r="N32" s="120">
        <v>91.31</v>
      </c>
      <c r="O32" s="120"/>
      <c r="P32" s="120">
        <v>100</v>
      </c>
      <c r="Q32" s="120"/>
      <c r="R32" s="61" t="s">
        <v>204</v>
      </c>
      <c r="S32" s="60" t="s">
        <v>201</v>
      </c>
      <c r="U32" s="25"/>
    </row>
    <row r="33" spans="1:21" ht="10.35" customHeight="1">
      <c r="A33" s="22">
        <v>23</v>
      </c>
      <c r="B33" s="120">
        <v>100.3</v>
      </c>
      <c r="C33" s="120"/>
      <c r="D33" s="120">
        <v>101.7</v>
      </c>
      <c r="E33" s="120"/>
      <c r="F33" s="120">
        <v>101.11</v>
      </c>
      <c r="G33" s="120"/>
      <c r="H33" s="120">
        <v>97.55</v>
      </c>
      <c r="I33" s="120"/>
      <c r="J33" s="120">
        <v>111.64</v>
      </c>
      <c r="K33" s="120"/>
      <c r="L33" s="120">
        <v>100.45</v>
      </c>
      <c r="M33" s="120"/>
      <c r="N33" s="120">
        <v>91.31</v>
      </c>
      <c r="O33" s="120"/>
      <c r="P33" s="120">
        <v>100</v>
      </c>
      <c r="Q33" s="120"/>
      <c r="R33" s="61" t="s">
        <v>204</v>
      </c>
      <c r="S33" s="60" t="s">
        <v>202</v>
      </c>
      <c r="U33" s="25"/>
    </row>
    <row r="34" spans="1:21" ht="10.35" customHeight="1">
      <c r="A34" s="22">
        <v>24</v>
      </c>
      <c r="B34" s="120">
        <v>100.08</v>
      </c>
      <c r="C34" s="120"/>
      <c r="D34" s="120">
        <v>101.19</v>
      </c>
      <c r="E34" s="120"/>
      <c r="F34" s="120">
        <v>101.17</v>
      </c>
      <c r="G34" s="120"/>
      <c r="H34" s="120">
        <v>98.25</v>
      </c>
      <c r="I34" s="120"/>
      <c r="J34" s="120">
        <v>111.64</v>
      </c>
      <c r="K34" s="120"/>
      <c r="L34" s="120">
        <v>100.45</v>
      </c>
      <c r="M34" s="120"/>
      <c r="N34" s="120">
        <v>92.39</v>
      </c>
      <c r="O34" s="120"/>
      <c r="P34" s="120">
        <v>100</v>
      </c>
      <c r="Q34" s="120"/>
      <c r="R34" s="61" t="s">
        <v>204</v>
      </c>
      <c r="S34" s="60" t="s">
        <v>203</v>
      </c>
      <c r="U34" s="25"/>
    </row>
    <row r="35" spans="1:21" ht="10.35" customHeight="1">
      <c r="A35" s="22">
        <v>25</v>
      </c>
      <c r="B35" s="122">
        <v>100.44</v>
      </c>
      <c r="C35" s="122"/>
      <c r="D35" s="122">
        <v>100.75</v>
      </c>
      <c r="E35" s="122"/>
      <c r="F35" s="122">
        <v>101.12</v>
      </c>
      <c r="G35" s="122"/>
      <c r="H35" s="122">
        <v>98.77</v>
      </c>
      <c r="I35" s="122"/>
      <c r="J35" s="122">
        <v>114.11</v>
      </c>
      <c r="K35" s="122"/>
      <c r="L35" s="122">
        <v>100.45</v>
      </c>
      <c r="M35" s="122"/>
      <c r="N35" s="122">
        <v>92.39</v>
      </c>
      <c r="O35" s="122"/>
      <c r="P35" s="122">
        <v>100</v>
      </c>
      <c r="Q35" s="122"/>
      <c r="R35" s="66"/>
      <c r="S35" s="64" t="s">
        <v>192</v>
      </c>
      <c r="U35" s="25"/>
    </row>
    <row r="36" spans="1:21" ht="10.35" customHeight="1">
      <c r="B36" s="123" t="s">
        <v>260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74"/>
      <c r="U36" s="25"/>
    </row>
    <row r="37" spans="1:21" ht="10.35" customHeight="1">
      <c r="A37" s="22">
        <v>27</v>
      </c>
      <c r="B37" s="121">
        <v>-1.64</v>
      </c>
      <c r="C37" s="121"/>
      <c r="D37" s="121">
        <v>1.68</v>
      </c>
      <c r="E37" s="121"/>
      <c r="F37" s="121">
        <v>-0.3</v>
      </c>
      <c r="G37" s="121"/>
      <c r="H37" s="121">
        <v>-0.62</v>
      </c>
      <c r="I37" s="121"/>
      <c r="J37" s="121">
        <v>-8.92</v>
      </c>
      <c r="K37" s="121"/>
      <c r="L37" s="121">
        <v>0</v>
      </c>
      <c r="M37" s="121"/>
      <c r="N37" s="121">
        <v>3.46</v>
      </c>
      <c r="O37" s="121"/>
      <c r="P37" s="121">
        <v>1.3</v>
      </c>
      <c r="Q37" s="121"/>
      <c r="R37" s="57"/>
      <c r="S37" s="60">
        <f>S12</f>
        <v>2009</v>
      </c>
      <c r="U37" s="25"/>
    </row>
    <row r="38" spans="1:21" ht="10.35" customHeight="1">
      <c r="A38" s="22">
        <v>28</v>
      </c>
      <c r="B38" s="120">
        <v>-1.75</v>
      </c>
      <c r="C38" s="120"/>
      <c r="D38" s="120">
        <v>-1.46</v>
      </c>
      <c r="E38" s="120"/>
      <c r="F38" s="120">
        <v>0.1</v>
      </c>
      <c r="G38" s="120"/>
      <c r="H38" s="120">
        <v>3.37</v>
      </c>
      <c r="I38" s="120"/>
      <c r="J38" s="120">
        <v>11.04</v>
      </c>
      <c r="K38" s="120"/>
      <c r="L38" s="120">
        <v>-1.66</v>
      </c>
      <c r="M38" s="120"/>
      <c r="N38" s="120">
        <v>0.89</v>
      </c>
      <c r="O38" s="120"/>
      <c r="P38" s="120">
        <v>0.11</v>
      </c>
      <c r="Q38" s="120"/>
      <c r="R38" s="59"/>
      <c r="S38" s="60">
        <f>S13</f>
        <v>2010</v>
      </c>
      <c r="U38" s="25"/>
    </row>
    <row r="39" spans="1:21" ht="10.35" customHeight="1">
      <c r="A39" s="22">
        <v>29</v>
      </c>
      <c r="B39" s="120">
        <v>0.27</v>
      </c>
      <c r="C39" s="120"/>
      <c r="D39" s="120">
        <v>0.72</v>
      </c>
      <c r="E39" s="120"/>
      <c r="F39" s="120">
        <v>0.96</v>
      </c>
      <c r="G39" s="120"/>
      <c r="H39" s="120">
        <v>1.44</v>
      </c>
      <c r="I39" s="120"/>
      <c r="J39" s="120">
        <v>4.2300000000000004</v>
      </c>
      <c r="K39" s="120"/>
      <c r="L39" s="120">
        <v>1.69</v>
      </c>
      <c r="M39" s="120"/>
      <c r="N39" s="120">
        <v>0.06</v>
      </c>
      <c r="O39" s="120"/>
      <c r="P39" s="120">
        <v>0.18</v>
      </c>
      <c r="Q39" s="120"/>
      <c r="R39" s="59"/>
      <c r="S39" s="60">
        <f t="shared" ref="S39:S60" si="0">S14</f>
        <v>2011</v>
      </c>
      <c r="U39" s="25"/>
    </row>
    <row r="40" spans="1:21" ht="10.35" customHeight="1">
      <c r="A40" s="22">
        <v>30</v>
      </c>
      <c r="B40" s="120">
        <v>0.56999999999999995</v>
      </c>
      <c r="C40" s="120"/>
      <c r="D40" s="120">
        <v>0.88</v>
      </c>
      <c r="E40" s="120"/>
      <c r="F40" s="120">
        <v>-0.19</v>
      </c>
      <c r="G40" s="120"/>
      <c r="H40" s="120">
        <v>3.76</v>
      </c>
      <c r="I40" s="120"/>
      <c r="J40" s="120">
        <v>7.97</v>
      </c>
      <c r="K40" s="120"/>
      <c r="L40" s="120">
        <v>0</v>
      </c>
      <c r="M40" s="120"/>
      <c r="N40" s="120">
        <v>2.4</v>
      </c>
      <c r="O40" s="120"/>
      <c r="P40" s="120">
        <v>-0.14000000000000001</v>
      </c>
      <c r="Q40" s="120"/>
      <c r="R40" s="59"/>
      <c r="S40" s="60">
        <f t="shared" si="0"/>
        <v>2012</v>
      </c>
      <c r="U40" s="25"/>
    </row>
    <row r="41" spans="1:21" ht="10.35" customHeight="1">
      <c r="A41" s="22">
        <v>31</v>
      </c>
      <c r="B41" s="120">
        <v>-1.48</v>
      </c>
      <c r="C41" s="120"/>
      <c r="D41" s="120">
        <v>1.37</v>
      </c>
      <c r="E41" s="120"/>
      <c r="F41" s="120">
        <v>-0.63</v>
      </c>
      <c r="G41" s="120"/>
      <c r="H41" s="120">
        <v>2.58</v>
      </c>
      <c r="I41" s="120"/>
      <c r="J41" s="120">
        <v>4.28</v>
      </c>
      <c r="K41" s="120"/>
      <c r="L41" s="120">
        <v>0</v>
      </c>
      <c r="M41" s="120"/>
      <c r="N41" s="120">
        <v>2.2000000000000002</v>
      </c>
      <c r="O41" s="120"/>
      <c r="P41" s="120">
        <v>-2.85</v>
      </c>
      <c r="Q41" s="120"/>
      <c r="R41" s="59"/>
      <c r="S41" s="60">
        <f t="shared" si="0"/>
        <v>2013</v>
      </c>
      <c r="U41" s="25"/>
    </row>
    <row r="42" spans="1:21" ht="10.35" customHeight="1">
      <c r="A42" s="22">
        <v>32</v>
      </c>
      <c r="B42" s="120">
        <v>-0.04</v>
      </c>
      <c r="C42" s="120"/>
      <c r="D42" s="120">
        <v>-1.72</v>
      </c>
      <c r="E42" s="120"/>
      <c r="F42" s="120">
        <v>0.39</v>
      </c>
      <c r="G42" s="120"/>
      <c r="H42" s="120">
        <v>2.4900000000000002</v>
      </c>
      <c r="I42" s="120"/>
      <c r="J42" s="120">
        <v>0.01</v>
      </c>
      <c r="K42" s="120"/>
      <c r="L42" s="120">
        <v>0</v>
      </c>
      <c r="M42" s="120"/>
      <c r="N42" s="120">
        <v>4.2699999999999996</v>
      </c>
      <c r="O42" s="120"/>
      <c r="P42" s="120">
        <v>-0.53</v>
      </c>
      <c r="Q42" s="120"/>
      <c r="R42" s="59"/>
      <c r="S42" s="60">
        <f t="shared" si="0"/>
        <v>2014</v>
      </c>
      <c r="U42" s="25"/>
    </row>
    <row r="43" spans="1:21" ht="10.35" customHeight="1">
      <c r="A43" s="22">
        <v>33</v>
      </c>
      <c r="B43" s="120">
        <v>-0.32</v>
      </c>
      <c r="C43" s="120"/>
      <c r="D43" s="120">
        <v>0.28999999999999998</v>
      </c>
      <c r="E43" s="120"/>
      <c r="F43" s="120">
        <v>0.56000000000000005</v>
      </c>
      <c r="G43" s="120"/>
      <c r="H43" s="120">
        <v>-12.48</v>
      </c>
      <c r="I43" s="120"/>
      <c r="J43" s="120">
        <v>-22.25</v>
      </c>
      <c r="K43" s="120"/>
      <c r="L43" s="120">
        <v>0.34</v>
      </c>
      <c r="M43" s="120"/>
      <c r="N43" s="120">
        <v>-10.28</v>
      </c>
      <c r="O43" s="120"/>
      <c r="P43" s="120">
        <v>0.08</v>
      </c>
      <c r="Q43" s="120"/>
      <c r="R43" s="59"/>
      <c r="S43" s="60">
        <f t="shared" si="0"/>
        <v>2015</v>
      </c>
      <c r="U43" s="25"/>
    </row>
    <row r="44" spans="1:21" ht="10.35" customHeight="1">
      <c r="A44" s="22">
        <v>34</v>
      </c>
      <c r="B44" s="120">
        <v>0.56000000000000005</v>
      </c>
      <c r="C44" s="120"/>
      <c r="D44" s="120">
        <v>1.42</v>
      </c>
      <c r="E44" s="120"/>
      <c r="F44" s="120">
        <v>0.92</v>
      </c>
      <c r="G44" s="120"/>
      <c r="H44" s="120">
        <v>-7.3</v>
      </c>
      <c r="I44" s="120"/>
      <c r="J44" s="120">
        <v>-15.47</v>
      </c>
      <c r="K44" s="120"/>
      <c r="L44" s="120">
        <v>3.56</v>
      </c>
      <c r="M44" s="120"/>
      <c r="N44" s="120">
        <v>-6.1</v>
      </c>
      <c r="O44" s="120"/>
      <c r="P44" s="120">
        <v>0</v>
      </c>
      <c r="Q44" s="120"/>
      <c r="R44" s="59"/>
      <c r="S44" s="60">
        <f t="shared" si="0"/>
        <v>2016</v>
      </c>
      <c r="U44" s="25"/>
    </row>
    <row r="45" spans="1:21" ht="10.35" customHeight="1">
      <c r="A45" s="22">
        <v>35</v>
      </c>
      <c r="B45" s="120" t="s">
        <v>191</v>
      </c>
      <c r="C45" s="120"/>
      <c r="D45" s="120" t="s">
        <v>191</v>
      </c>
      <c r="E45" s="120"/>
      <c r="F45" s="120" t="s">
        <v>191</v>
      </c>
      <c r="G45" s="120"/>
      <c r="H45" s="120" t="s">
        <v>191</v>
      </c>
      <c r="I45" s="120"/>
      <c r="J45" s="120" t="s">
        <v>191</v>
      </c>
      <c r="K45" s="120"/>
      <c r="L45" s="120" t="s">
        <v>191</v>
      </c>
      <c r="M45" s="120"/>
      <c r="N45" s="120" t="s">
        <v>191</v>
      </c>
      <c r="O45" s="120"/>
      <c r="P45" s="120" t="s">
        <v>191</v>
      </c>
      <c r="Q45" s="120"/>
      <c r="R45" s="61"/>
      <c r="S45" s="60" t="str">
        <f t="shared" si="0"/>
        <v/>
      </c>
      <c r="U45" s="25"/>
    </row>
    <row r="46" spans="1:21" ht="10.35" customHeight="1">
      <c r="A46" s="22">
        <v>36</v>
      </c>
      <c r="B46" s="120">
        <v>0.16</v>
      </c>
      <c r="C46" s="120"/>
      <c r="D46" s="120">
        <v>0.22</v>
      </c>
      <c r="E46" s="120"/>
      <c r="F46" s="120">
        <v>1.24</v>
      </c>
      <c r="G46" s="120"/>
      <c r="H46" s="120">
        <v>0.84</v>
      </c>
      <c r="I46" s="120"/>
      <c r="J46" s="120">
        <v>9.92</v>
      </c>
      <c r="K46" s="120"/>
      <c r="L46" s="120">
        <v>0.43</v>
      </c>
      <c r="M46" s="120"/>
      <c r="N46" s="120">
        <v>-2.44</v>
      </c>
      <c r="O46" s="120"/>
      <c r="P46" s="120">
        <v>0</v>
      </c>
      <c r="Q46" s="120"/>
      <c r="R46" s="61" t="s">
        <v>191</v>
      </c>
      <c r="S46" s="60">
        <f t="shared" si="0"/>
        <v>2017</v>
      </c>
      <c r="U46" s="25"/>
    </row>
    <row r="47" spans="1:21" ht="10.35" customHeight="1">
      <c r="A47" s="22">
        <v>37</v>
      </c>
      <c r="B47" s="120">
        <v>7.0000000000000007E-2</v>
      </c>
      <c r="C47" s="120"/>
      <c r="D47" s="120">
        <v>-0.25</v>
      </c>
      <c r="E47" s="120"/>
      <c r="F47" s="120">
        <v>2.0299999999999998</v>
      </c>
      <c r="G47" s="120"/>
      <c r="H47" s="120">
        <v>1.82</v>
      </c>
      <c r="I47" s="120"/>
      <c r="J47" s="120">
        <v>7.46</v>
      </c>
      <c r="K47" s="120"/>
      <c r="L47" s="120">
        <v>0.08</v>
      </c>
      <c r="M47" s="120"/>
      <c r="N47" s="120">
        <v>0</v>
      </c>
      <c r="O47" s="120"/>
      <c r="P47" s="120">
        <v>0</v>
      </c>
      <c r="Q47" s="120"/>
      <c r="R47" s="62"/>
      <c r="S47" s="60" t="str">
        <f t="shared" si="0"/>
        <v>MAY</v>
      </c>
      <c r="U47" s="25"/>
    </row>
    <row r="48" spans="1:21" ht="10.35" customHeight="1">
      <c r="A48" s="22">
        <v>38</v>
      </c>
      <c r="B48" s="120">
        <v>-0.03</v>
      </c>
      <c r="C48" s="120"/>
      <c r="D48" s="120">
        <v>0.56000000000000005</v>
      </c>
      <c r="E48" s="120"/>
      <c r="F48" s="120">
        <v>0.88</v>
      </c>
      <c r="G48" s="120"/>
      <c r="H48" s="120">
        <v>1.64</v>
      </c>
      <c r="I48" s="120"/>
      <c r="J48" s="120">
        <v>7.46</v>
      </c>
      <c r="K48" s="120"/>
      <c r="L48" s="120">
        <v>0.14000000000000001</v>
      </c>
      <c r="M48" s="120"/>
      <c r="N48" s="120">
        <v>0</v>
      </c>
      <c r="O48" s="120"/>
      <c r="P48" s="120">
        <v>0</v>
      </c>
      <c r="Q48" s="120"/>
      <c r="R48" s="62"/>
      <c r="S48" s="60" t="str">
        <f t="shared" si="0"/>
        <v>JUN.</v>
      </c>
      <c r="U48" s="25"/>
    </row>
    <row r="49" spans="1:21" ht="10.35" customHeight="1">
      <c r="A49" s="22">
        <v>39</v>
      </c>
      <c r="B49" s="120">
        <v>-0.23</v>
      </c>
      <c r="C49" s="120"/>
      <c r="D49" s="120">
        <v>-0.6</v>
      </c>
      <c r="E49" s="120"/>
      <c r="F49" s="120">
        <v>1.3</v>
      </c>
      <c r="G49" s="120"/>
      <c r="H49" s="120">
        <v>1.76</v>
      </c>
      <c r="I49" s="120"/>
      <c r="J49" s="120">
        <v>8.14</v>
      </c>
      <c r="K49" s="120"/>
      <c r="L49" s="120">
        <v>0.08</v>
      </c>
      <c r="M49" s="120"/>
      <c r="N49" s="120">
        <v>0</v>
      </c>
      <c r="O49" s="120"/>
      <c r="P49" s="120">
        <v>0</v>
      </c>
      <c r="Q49" s="120"/>
      <c r="R49" s="62"/>
      <c r="S49" s="60" t="str">
        <f t="shared" si="0"/>
        <v>JUL.</v>
      </c>
      <c r="U49" s="25"/>
    </row>
    <row r="50" spans="1:21" ht="10.35" customHeight="1">
      <c r="A50" s="22">
        <v>40</v>
      </c>
      <c r="B50" s="120">
        <v>-0.17</v>
      </c>
      <c r="C50" s="120"/>
      <c r="D50" s="120">
        <v>0.15</v>
      </c>
      <c r="E50" s="120"/>
      <c r="F50" s="120">
        <v>1.03</v>
      </c>
      <c r="G50" s="120"/>
      <c r="H50" s="120">
        <v>2.96</v>
      </c>
      <c r="I50" s="120"/>
      <c r="J50" s="120">
        <v>13.83</v>
      </c>
      <c r="K50" s="120"/>
      <c r="L50" s="120">
        <v>0.08</v>
      </c>
      <c r="M50" s="120"/>
      <c r="N50" s="120">
        <v>0</v>
      </c>
      <c r="O50" s="120"/>
      <c r="P50" s="120">
        <v>0</v>
      </c>
      <c r="Q50" s="120"/>
      <c r="R50" s="62"/>
      <c r="S50" s="60" t="str">
        <f t="shared" si="0"/>
        <v>AUG.</v>
      </c>
      <c r="U50" s="25"/>
    </row>
    <row r="51" spans="1:21" ht="10.35" customHeight="1">
      <c r="A51" s="22">
        <v>41</v>
      </c>
      <c r="B51" s="120">
        <v>0.7</v>
      </c>
      <c r="C51" s="120"/>
      <c r="D51" s="120">
        <v>0.28999999999999998</v>
      </c>
      <c r="E51" s="120"/>
      <c r="F51" s="120">
        <v>0.67</v>
      </c>
      <c r="G51" s="120"/>
      <c r="H51" s="120">
        <v>3.4</v>
      </c>
      <c r="I51" s="120"/>
      <c r="J51" s="120">
        <v>15.79</v>
      </c>
      <c r="K51" s="120"/>
      <c r="L51" s="120">
        <v>0.08</v>
      </c>
      <c r="M51" s="120"/>
      <c r="N51" s="120">
        <v>0</v>
      </c>
      <c r="O51" s="120"/>
      <c r="P51" s="120">
        <v>0</v>
      </c>
      <c r="Q51" s="120"/>
      <c r="R51" s="62"/>
      <c r="S51" s="60" t="str">
        <f t="shared" si="0"/>
        <v>SEP.</v>
      </c>
      <c r="U51" s="25"/>
    </row>
    <row r="52" spans="1:21" ht="10.35" customHeight="1">
      <c r="A52" s="22">
        <v>42</v>
      </c>
      <c r="B52" s="120">
        <v>0.33</v>
      </c>
      <c r="C52" s="120"/>
      <c r="D52" s="120">
        <v>-0.98</v>
      </c>
      <c r="E52" s="120"/>
      <c r="F52" s="120">
        <v>1.95</v>
      </c>
      <c r="G52" s="120"/>
      <c r="H52" s="120">
        <v>4.84</v>
      </c>
      <c r="I52" s="120"/>
      <c r="J52" s="120">
        <v>19.760000000000002</v>
      </c>
      <c r="K52" s="120"/>
      <c r="L52" s="120">
        <v>0.1</v>
      </c>
      <c r="M52" s="120"/>
      <c r="N52" s="120">
        <v>0</v>
      </c>
      <c r="O52" s="120"/>
      <c r="P52" s="120">
        <v>0</v>
      </c>
      <c r="Q52" s="120"/>
      <c r="R52" s="62"/>
      <c r="S52" s="60" t="str">
        <f t="shared" si="0"/>
        <v>OCT.</v>
      </c>
      <c r="U52" s="25"/>
    </row>
    <row r="53" spans="1:21" ht="10.35" customHeight="1">
      <c r="A53" s="22">
        <v>43</v>
      </c>
      <c r="B53" s="120">
        <v>0.74</v>
      </c>
      <c r="C53" s="120"/>
      <c r="D53" s="120">
        <v>-0.6</v>
      </c>
      <c r="E53" s="120"/>
      <c r="F53" s="120">
        <v>1.1299999999999999</v>
      </c>
      <c r="G53" s="120"/>
      <c r="H53" s="120">
        <v>4.8099999999999996</v>
      </c>
      <c r="I53" s="120"/>
      <c r="J53" s="120">
        <v>19.489999999999998</v>
      </c>
      <c r="K53" s="120"/>
      <c r="L53" s="120">
        <v>0.1</v>
      </c>
      <c r="M53" s="120"/>
      <c r="N53" s="120">
        <v>0</v>
      </c>
      <c r="O53" s="120"/>
      <c r="P53" s="120">
        <v>0</v>
      </c>
      <c r="Q53" s="120"/>
      <c r="R53" s="62"/>
      <c r="S53" s="60" t="str">
        <f t="shared" si="0"/>
        <v>NOV.</v>
      </c>
      <c r="U53" s="25"/>
    </row>
    <row r="54" spans="1:21" ht="10.35" customHeight="1">
      <c r="A54" s="22">
        <v>44</v>
      </c>
      <c r="B54" s="120">
        <v>0.11</v>
      </c>
      <c r="C54" s="120"/>
      <c r="D54" s="120">
        <v>0.79</v>
      </c>
      <c r="E54" s="120"/>
      <c r="F54" s="120">
        <v>1.1299999999999999</v>
      </c>
      <c r="G54" s="120"/>
      <c r="H54" s="120">
        <v>4.57</v>
      </c>
      <c r="I54" s="120"/>
      <c r="J54" s="120">
        <v>18.41</v>
      </c>
      <c r="K54" s="120"/>
      <c r="L54" s="120">
        <v>0.1</v>
      </c>
      <c r="M54" s="120"/>
      <c r="N54" s="120">
        <v>0</v>
      </c>
      <c r="O54" s="120"/>
      <c r="P54" s="120">
        <v>0</v>
      </c>
      <c r="Q54" s="120"/>
      <c r="R54" s="62"/>
      <c r="S54" s="60" t="str">
        <f t="shared" si="0"/>
        <v>DEC.</v>
      </c>
      <c r="U54" s="25"/>
    </row>
    <row r="55" spans="1:21" ht="10.35" customHeight="1">
      <c r="A55" s="22">
        <v>45</v>
      </c>
      <c r="B55" s="120" t="s">
        <v>191</v>
      </c>
      <c r="C55" s="120"/>
      <c r="D55" s="120" t="s">
        <v>191</v>
      </c>
      <c r="E55" s="120"/>
      <c r="F55" s="120" t="s">
        <v>191</v>
      </c>
      <c r="G55" s="120"/>
      <c r="H55" s="120" t="s">
        <v>191</v>
      </c>
      <c r="I55" s="120"/>
      <c r="J55" s="120" t="s">
        <v>191</v>
      </c>
      <c r="K55" s="120"/>
      <c r="L55" s="120" t="s">
        <v>191</v>
      </c>
      <c r="M55" s="120"/>
      <c r="N55" s="120" t="s">
        <v>191</v>
      </c>
      <c r="O55" s="120"/>
      <c r="P55" s="120" t="s">
        <v>191</v>
      </c>
      <c r="Q55" s="120"/>
      <c r="R55" s="62"/>
      <c r="S55" s="60">
        <f t="shared" si="0"/>
        <v>2018</v>
      </c>
      <c r="U55" s="25"/>
    </row>
    <row r="56" spans="1:21" ht="10.35" customHeight="1">
      <c r="A56" s="22">
        <v>46</v>
      </c>
      <c r="B56" s="120">
        <v>-0.19</v>
      </c>
      <c r="C56" s="120"/>
      <c r="D56" s="120">
        <v>0.56000000000000005</v>
      </c>
      <c r="E56" s="120"/>
      <c r="F56" s="120">
        <v>-4.03</v>
      </c>
      <c r="G56" s="120"/>
      <c r="H56" s="120">
        <v>3.85</v>
      </c>
      <c r="I56" s="120"/>
      <c r="J56" s="120">
        <v>15.18</v>
      </c>
      <c r="K56" s="120"/>
      <c r="L56" s="120">
        <v>0.03</v>
      </c>
      <c r="M56" s="120"/>
      <c r="N56" s="120">
        <v>0</v>
      </c>
      <c r="O56" s="120"/>
      <c r="P56" s="120">
        <v>0</v>
      </c>
      <c r="Q56" s="120"/>
      <c r="R56" s="63" t="s">
        <v>191</v>
      </c>
      <c r="S56" s="60" t="str">
        <f t="shared" si="0"/>
        <v>JAN.</v>
      </c>
      <c r="U56" s="25"/>
    </row>
    <row r="57" spans="1:21" ht="10.35" customHeight="1">
      <c r="A57" s="22">
        <v>47</v>
      </c>
      <c r="B57" s="120">
        <v>-0.19</v>
      </c>
      <c r="C57" s="120"/>
      <c r="D57" s="120">
        <v>-1.1200000000000001</v>
      </c>
      <c r="E57" s="120"/>
      <c r="F57" s="120">
        <v>3.94</v>
      </c>
      <c r="G57" s="120"/>
      <c r="H57" s="120">
        <v>2.87</v>
      </c>
      <c r="I57" s="120"/>
      <c r="J57" s="120">
        <v>10.93</v>
      </c>
      <c r="K57" s="120"/>
      <c r="L57" s="120">
        <v>0.03</v>
      </c>
      <c r="M57" s="120"/>
      <c r="N57" s="120">
        <v>0</v>
      </c>
      <c r="O57" s="120"/>
      <c r="P57" s="120">
        <v>0</v>
      </c>
      <c r="Q57" s="120"/>
      <c r="R57" s="61" t="s">
        <v>204</v>
      </c>
      <c r="S57" s="60" t="str">
        <f t="shared" si="0"/>
        <v>FEB.</v>
      </c>
      <c r="T57" s="75"/>
      <c r="U57" s="25"/>
    </row>
    <row r="58" spans="1:21" ht="10.35" customHeight="1">
      <c r="A58" s="22">
        <v>48</v>
      </c>
      <c r="B58" s="120">
        <v>-0.63</v>
      </c>
      <c r="C58" s="120"/>
      <c r="D58" s="120">
        <v>1.1000000000000001</v>
      </c>
      <c r="E58" s="120"/>
      <c r="F58" s="120">
        <v>1.22</v>
      </c>
      <c r="G58" s="120"/>
      <c r="H58" s="120">
        <v>1.87</v>
      </c>
      <c r="I58" s="120"/>
      <c r="J58" s="120">
        <v>6.62</v>
      </c>
      <c r="K58" s="120"/>
      <c r="L58" s="120">
        <v>0.03</v>
      </c>
      <c r="M58" s="120"/>
      <c r="N58" s="120">
        <v>0</v>
      </c>
      <c r="O58" s="120"/>
      <c r="P58" s="120">
        <v>0</v>
      </c>
      <c r="Q58" s="120"/>
      <c r="R58" s="61" t="s">
        <v>204</v>
      </c>
      <c r="S58" s="60" t="str">
        <f t="shared" si="0"/>
        <v>MAR.</v>
      </c>
      <c r="U58" s="25"/>
    </row>
    <row r="59" spans="1:21" ht="10.35" customHeight="1">
      <c r="A59" s="22">
        <v>49</v>
      </c>
      <c r="B59" s="120">
        <v>-0.35</v>
      </c>
      <c r="C59" s="120"/>
      <c r="D59" s="120">
        <v>1.38</v>
      </c>
      <c r="E59" s="120"/>
      <c r="F59" s="120">
        <v>0.28000000000000003</v>
      </c>
      <c r="G59" s="120"/>
      <c r="H59" s="120">
        <v>2.33</v>
      </c>
      <c r="I59" s="120"/>
      <c r="J59" s="120">
        <v>5.54</v>
      </c>
      <c r="K59" s="120"/>
      <c r="L59" s="120">
        <v>0.03</v>
      </c>
      <c r="M59" s="120"/>
      <c r="N59" s="120">
        <v>1.18</v>
      </c>
      <c r="O59" s="120"/>
      <c r="P59" s="120">
        <v>0</v>
      </c>
      <c r="Q59" s="120"/>
      <c r="R59" s="61" t="s">
        <v>204</v>
      </c>
      <c r="S59" s="60" t="str">
        <f t="shared" si="0"/>
        <v>APR.</v>
      </c>
      <c r="U59" s="25"/>
    </row>
    <row r="60" spans="1:21" ht="10.35" customHeight="1">
      <c r="A60" s="22">
        <v>50</v>
      </c>
      <c r="B60" s="122">
        <v>0.3</v>
      </c>
      <c r="C60" s="122"/>
      <c r="D60" s="122">
        <v>0.54</v>
      </c>
      <c r="E60" s="122"/>
      <c r="F60" s="122">
        <v>-0.31</v>
      </c>
      <c r="G60" s="122"/>
      <c r="H60" s="122">
        <v>2.86</v>
      </c>
      <c r="I60" s="122"/>
      <c r="J60" s="122">
        <v>7.83</v>
      </c>
      <c r="K60" s="122"/>
      <c r="L60" s="122">
        <v>0.03</v>
      </c>
      <c r="M60" s="122"/>
      <c r="N60" s="122">
        <v>1.18</v>
      </c>
      <c r="O60" s="122"/>
      <c r="P60" s="122">
        <v>0</v>
      </c>
      <c r="Q60" s="122"/>
      <c r="R60" s="66"/>
      <c r="S60" s="60" t="str">
        <f t="shared" si="0"/>
        <v>MAY</v>
      </c>
      <c r="U60" s="25"/>
    </row>
    <row r="61" spans="1:21" s="24" customFormat="1" ht="12" customHeight="1">
      <c r="A61" s="22"/>
      <c r="B61" s="161" t="s">
        <v>205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76"/>
      <c r="U61" s="76"/>
    </row>
    <row r="62" spans="1:21">
      <c r="L62" s="25"/>
      <c r="U62" s="25"/>
    </row>
    <row r="63" spans="1:21">
      <c r="L63" s="25"/>
      <c r="U63" s="25"/>
    </row>
    <row r="64" spans="1:21">
      <c r="L64" s="25"/>
      <c r="U64" s="25"/>
    </row>
    <row r="65" spans="12:21">
      <c r="L65" s="25"/>
      <c r="U65" s="25"/>
    </row>
    <row r="66" spans="12:21">
      <c r="L66" s="25"/>
      <c r="U66" s="25"/>
    </row>
    <row r="67" spans="12:21">
      <c r="L67" s="25"/>
      <c r="U67" s="25"/>
    </row>
    <row r="68" spans="12:21">
      <c r="L68" s="25"/>
      <c r="U68" s="25"/>
    </row>
    <row r="69" spans="12:21">
      <c r="L69" s="25"/>
      <c r="U69" s="25"/>
    </row>
    <row r="70" spans="12:21">
      <c r="L70" s="25"/>
      <c r="U70" s="25"/>
    </row>
    <row r="71" spans="12:21">
      <c r="L71" s="25"/>
      <c r="U71" s="25"/>
    </row>
    <row r="72" spans="12:21">
      <c r="L72" s="25"/>
      <c r="U72" s="25"/>
    </row>
    <row r="73" spans="12:21">
      <c r="L73" s="25"/>
      <c r="U73" s="25"/>
    </row>
    <row r="74" spans="12:21">
      <c r="L74" s="25"/>
      <c r="U74" s="25"/>
    </row>
    <row r="75" spans="12:21">
      <c r="L75" s="25"/>
      <c r="U75" s="25"/>
    </row>
    <row r="76" spans="12:21">
      <c r="L76" s="25"/>
      <c r="U76" s="25"/>
    </row>
    <row r="77" spans="12:21">
      <c r="L77" s="25"/>
      <c r="U77" s="25"/>
    </row>
    <row r="78" spans="12:21">
      <c r="L78" s="25"/>
      <c r="U78" s="25"/>
    </row>
    <row r="79" spans="12:21">
      <c r="L79" s="25"/>
      <c r="U79" s="25"/>
    </row>
    <row r="80" spans="12:21">
      <c r="L80" s="25"/>
      <c r="U80" s="25"/>
    </row>
    <row r="81" spans="12:21">
      <c r="L81" s="25"/>
      <c r="U81" s="25"/>
    </row>
    <row r="82" spans="12:21">
      <c r="L82" s="25"/>
      <c r="U82" s="25"/>
    </row>
    <row r="83" spans="12:21">
      <c r="L83" s="25"/>
      <c r="U83" s="25"/>
    </row>
    <row r="84" spans="12:21">
      <c r="L84" s="25"/>
      <c r="U84" s="25"/>
    </row>
    <row r="85" spans="12:21">
      <c r="L85" s="25"/>
      <c r="U85" s="25"/>
    </row>
    <row r="86" spans="12:21">
      <c r="L86" s="25"/>
      <c r="U86" s="25"/>
    </row>
    <row r="87" spans="12:21">
      <c r="L87" s="25"/>
      <c r="U87" s="25"/>
    </row>
    <row r="88" spans="12:21">
      <c r="L88" s="25"/>
      <c r="U88" s="25"/>
    </row>
    <row r="89" spans="12:21">
      <c r="L89" s="25"/>
      <c r="U89" s="25"/>
    </row>
    <row r="90" spans="12:21">
      <c r="L90" s="25"/>
      <c r="U90" s="25"/>
    </row>
    <row r="91" spans="12:21">
      <c r="L91" s="25"/>
      <c r="U91" s="25"/>
    </row>
    <row r="92" spans="12:21">
      <c r="L92" s="25"/>
      <c r="U92" s="25"/>
    </row>
    <row r="93" spans="12:21">
      <c r="L93" s="25"/>
      <c r="U93" s="25"/>
    </row>
    <row r="94" spans="12:21">
      <c r="L94" s="25"/>
      <c r="U94" s="25"/>
    </row>
    <row r="95" spans="12:21">
      <c r="L95" s="25"/>
      <c r="U95" s="25"/>
    </row>
    <row r="96" spans="12:21">
      <c r="L96" s="25"/>
      <c r="U96" s="25"/>
    </row>
    <row r="97" spans="12:21">
      <c r="L97" s="25"/>
      <c r="U97" s="25"/>
    </row>
    <row r="98" spans="12:21">
      <c r="L98" s="25"/>
      <c r="U98" s="25"/>
    </row>
    <row r="99" spans="12:21">
      <c r="L99" s="25"/>
      <c r="U99" s="25"/>
    </row>
    <row r="100" spans="12:21">
      <c r="L100" s="25"/>
      <c r="U100" s="25"/>
    </row>
    <row r="101" spans="12:21">
      <c r="L101" s="25"/>
      <c r="U101" s="25"/>
    </row>
    <row r="102" spans="12:21">
      <c r="L102" s="25"/>
      <c r="U102" s="25"/>
    </row>
    <row r="103" spans="12:21">
      <c r="L103" s="25"/>
      <c r="U103" s="25"/>
    </row>
    <row r="104" spans="12:21">
      <c r="L104" s="25"/>
      <c r="U104" s="25"/>
    </row>
    <row r="105" spans="12:21">
      <c r="L105" s="25"/>
      <c r="U105" s="25"/>
    </row>
    <row r="106" spans="12:21">
      <c r="L106" s="25"/>
      <c r="U106" s="25"/>
    </row>
    <row r="107" spans="12:21">
      <c r="L107" s="25"/>
      <c r="U107" s="25"/>
    </row>
    <row r="108" spans="12:21">
      <c r="L108" s="25"/>
      <c r="U108" s="25"/>
    </row>
    <row r="109" spans="12:21">
      <c r="L109" s="25"/>
      <c r="U109" s="25"/>
    </row>
    <row r="110" spans="12:21">
      <c r="L110" s="25"/>
      <c r="U110" s="25"/>
    </row>
    <row r="111" spans="12:21">
      <c r="L111" s="25"/>
      <c r="U111" s="25"/>
    </row>
    <row r="112" spans="12:21">
      <c r="L112" s="25"/>
      <c r="U112" s="25"/>
    </row>
    <row r="113" spans="12:21">
      <c r="L113" s="25"/>
      <c r="U113" s="25"/>
    </row>
    <row r="114" spans="12:21">
      <c r="L114" s="25"/>
      <c r="U114" s="25"/>
    </row>
    <row r="115" spans="12:21">
      <c r="L115" s="25"/>
      <c r="U115" s="25"/>
    </row>
    <row r="116" spans="12:21">
      <c r="L116" s="25"/>
      <c r="U116" s="25"/>
    </row>
    <row r="117" spans="12:21">
      <c r="L117" s="25"/>
      <c r="U117" s="25"/>
    </row>
    <row r="118" spans="12:21">
      <c r="L118" s="25"/>
      <c r="U118" s="25"/>
    </row>
    <row r="119" spans="12:21">
      <c r="L119" s="25"/>
      <c r="U119" s="25"/>
    </row>
    <row r="120" spans="12:21">
      <c r="L120" s="25"/>
      <c r="U120" s="25"/>
    </row>
    <row r="121" spans="12:21">
      <c r="L121" s="25"/>
      <c r="U121" s="25"/>
    </row>
    <row r="122" spans="12:21">
      <c r="L122" s="25"/>
      <c r="U122" s="25"/>
    </row>
    <row r="123" spans="12:21">
      <c r="L123" s="25"/>
      <c r="U123" s="25"/>
    </row>
    <row r="124" spans="12:21">
      <c r="L124" s="25"/>
      <c r="U124" s="25"/>
    </row>
    <row r="125" spans="12:21">
      <c r="L125" s="25"/>
      <c r="U125" s="25"/>
    </row>
    <row r="126" spans="12:21">
      <c r="L126" s="25"/>
      <c r="U126" s="25"/>
    </row>
    <row r="127" spans="12:21">
      <c r="L127" s="25"/>
      <c r="U127" s="25"/>
    </row>
    <row r="128" spans="12:21">
      <c r="L128" s="25"/>
      <c r="U128" s="25"/>
    </row>
    <row r="129" spans="12:21">
      <c r="L129" s="25"/>
      <c r="U129" s="25"/>
    </row>
    <row r="130" spans="12:21">
      <c r="L130" s="25"/>
      <c r="U130" s="25"/>
    </row>
    <row r="131" spans="12:21">
      <c r="L131" s="25"/>
      <c r="U131" s="25"/>
    </row>
    <row r="132" spans="12:21">
      <c r="L132" s="25"/>
      <c r="U132" s="25"/>
    </row>
    <row r="133" spans="12:21">
      <c r="L133" s="25"/>
      <c r="U133" s="25"/>
    </row>
    <row r="134" spans="12:21">
      <c r="L134" s="25"/>
      <c r="U134" s="25"/>
    </row>
    <row r="135" spans="12:21">
      <c r="L135" s="25"/>
      <c r="U135" s="25"/>
    </row>
    <row r="136" spans="12:21">
      <c r="L136" s="25"/>
      <c r="U136" s="25"/>
    </row>
    <row r="137" spans="12:21">
      <c r="L137" s="25"/>
      <c r="U137" s="25"/>
    </row>
    <row r="138" spans="12:21">
      <c r="L138" s="25"/>
      <c r="U138" s="25"/>
    </row>
    <row r="139" spans="12:21">
      <c r="L139" s="25"/>
      <c r="U139" s="25"/>
    </row>
    <row r="140" spans="12:21">
      <c r="L140" s="25"/>
      <c r="U140" s="25"/>
    </row>
    <row r="141" spans="12:21">
      <c r="L141" s="25"/>
      <c r="U141" s="25"/>
    </row>
    <row r="142" spans="12:21">
      <c r="L142" s="25"/>
      <c r="U142" s="25"/>
    </row>
    <row r="143" spans="12:21">
      <c r="L143" s="25"/>
    </row>
    <row r="144" spans="12:21">
      <c r="L144" s="25"/>
    </row>
    <row r="145" spans="12:12">
      <c r="L145" s="25"/>
    </row>
    <row r="146" spans="12:12">
      <c r="L146" s="25"/>
    </row>
    <row r="147" spans="12:12">
      <c r="L147" s="25"/>
    </row>
    <row r="148" spans="12:12">
      <c r="L148" s="25"/>
    </row>
    <row r="149" spans="12:12">
      <c r="L149" s="25"/>
    </row>
    <row r="150" spans="12:12">
      <c r="L150" s="25"/>
    </row>
    <row r="151" spans="12:12">
      <c r="L151" s="25"/>
    </row>
    <row r="152" spans="12:12">
      <c r="L152" s="25"/>
    </row>
    <row r="153" spans="12:12">
      <c r="L153" s="25"/>
    </row>
    <row r="154" spans="12:12">
      <c r="L154" s="25"/>
    </row>
    <row r="155" spans="12:12">
      <c r="L155" s="25"/>
    </row>
    <row r="156" spans="12:12">
      <c r="L156" s="25"/>
    </row>
    <row r="157" spans="12:12">
      <c r="L157" s="25"/>
    </row>
    <row r="158" spans="12:12">
      <c r="L158" s="25"/>
    </row>
    <row r="159" spans="12:12">
      <c r="L159" s="25"/>
    </row>
    <row r="160" spans="12:12">
      <c r="L160" s="25"/>
    </row>
    <row r="161" spans="12:12">
      <c r="L161" s="25"/>
    </row>
    <row r="162" spans="12:12">
      <c r="L162" s="25"/>
    </row>
    <row r="163" spans="12:12">
      <c r="L163" s="25"/>
    </row>
    <row r="164" spans="12:12">
      <c r="L164" s="25"/>
    </row>
    <row r="165" spans="12:12">
      <c r="L165" s="25"/>
    </row>
    <row r="166" spans="12:12">
      <c r="L166" s="25"/>
    </row>
    <row r="167" spans="12:12">
      <c r="L167" s="25"/>
    </row>
    <row r="168" spans="12:12">
      <c r="L168" s="25"/>
    </row>
    <row r="169" spans="12:12">
      <c r="L169" s="25"/>
    </row>
    <row r="170" spans="12:12">
      <c r="L170" s="25"/>
    </row>
    <row r="171" spans="12:12">
      <c r="L171" s="25"/>
    </row>
    <row r="172" spans="12:12">
      <c r="L172" s="25"/>
    </row>
    <row r="173" spans="12:12">
      <c r="L173" s="25"/>
    </row>
    <row r="174" spans="12:12">
      <c r="L174" s="25"/>
    </row>
    <row r="175" spans="12:12">
      <c r="L175" s="25"/>
    </row>
    <row r="176" spans="12:12">
      <c r="L176" s="25"/>
    </row>
    <row r="177" spans="12:12">
      <c r="L177" s="25"/>
    </row>
    <row r="178" spans="12:12">
      <c r="L178" s="25"/>
    </row>
    <row r="179" spans="12:12">
      <c r="L179" s="25"/>
    </row>
    <row r="180" spans="12:12">
      <c r="L180" s="25"/>
    </row>
    <row r="181" spans="12:12">
      <c r="L181" s="25"/>
    </row>
    <row r="182" spans="12:12">
      <c r="L182" s="25"/>
    </row>
    <row r="183" spans="12:12">
      <c r="L183" s="25"/>
    </row>
    <row r="184" spans="12:12">
      <c r="L184" s="25"/>
    </row>
    <row r="185" spans="12:12">
      <c r="L185" s="25"/>
    </row>
    <row r="186" spans="12:12">
      <c r="L186" s="25"/>
    </row>
    <row r="187" spans="12:12">
      <c r="L187" s="25"/>
    </row>
    <row r="188" spans="12:12">
      <c r="L188" s="25"/>
    </row>
    <row r="189" spans="12:12">
      <c r="L189" s="25"/>
    </row>
    <row r="190" spans="12:12">
      <c r="L190" s="25"/>
    </row>
    <row r="191" spans="12:12">
      <c r="L191" s="25"/>
    </row>
    <row r="192" spans="12:12">
      <c r="L192" s="25"/>
    </row>
    <row r="193" spans="12:12">
      <c r="L193" s="25"/>
    </row>
    <row r="194" spans="12:12">
      <c r="L194" s="25"/>
    </row>
    <row r="195" spans="12:12">
      <c r="L195" s="25"/>
    </row>
    <row r="196" spans="12:12">
      <c r="L196" s="25"/>
    </row>
    <row r="197" spans="12:12">
      <c r="L197" s="25"/>
    </row>
    <row r="198" spans="12:12">
      <c r="L198" s="25"/>
    </row>
    <row r="199" spans="12:12">
      <c r="L199" s="25"/>
    </row>
    <row r="200" spans="12:12">
      <c r="L200" s="25"/>
    </row>
    <row r="201" spans="12:12">
      <c r="L201" s="25"/>
    </row>
  </sheetData>
  <mergeCells count="424"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E7:E8"/>
    <mergeCell ref="J7:J8"/>
    <mergeCell ref="K7:K8"/>
    <mergeCell ref="L7:L8"/>
    <mergeCell ref="M7:M8"/>
    <mergeCell ref="N7:N8"/>
    <mergeCell ref="B3:S3"/>
    <mergeCell ref="B4:S4"/>
    <mergeCell ref="R5:S8"/>
    <mergeCell ref="F6:F8"/>
    <mergeCell ref="G6:G8"/>
    <mergeCell ref="H6:H8"/>
    <mergeCell ref="I6:I8"/>
    <mergeCell ref="B7:B8"/>
    <mergeCell ref="C7:C8"/>
    <mergeCell ref="D7:D8"/>
    <mergeCell ref="O7:O8"/>
    <mergeCell ref="P7:P8"/>
    <mergeCell ref="Q7:Q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:W102"/>
  <sheetViews>
    <sheetView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22" hidden="1" customWidth="1"/>
    <col min="2" max="2" width="9.6640625" style="25" customWidth="1"/>
    <col min="3" max="3" width="2.6640625" style="25" customWidth="1"/>
    <col min="4" max="5" width="3.77734375" style="25" customWidth="1"/>
    <col min="6" max="6" width="4.77734375" style="25" customWidth="1"/>
    <col min="7" max="7" width="5.109375" style="25" customWidth="1"/>
    <col min="8" max="9" width="3.77734375" style="25" customWidth="1"/>
    <col min="10" max="11" width="3.88671875" style="25" customWidth="1"/>
    <col min="12" max="13" width="3.77734375" style="25" customWidth="1"/>
    <col min="14" max="14" width="4.77734375" style="51" customWidth="1"/>
    <col min="15" max="15" width="5.109375" style="25" customWidth="1"/>
    <col min="16" max="19" width="3.77734375" style="25" customWidth="1"/>
    <col min="20" max="21" width="3.6640625" style="25" customWidth="1"/>
    <col min="22" max="16384" width="9" style="25"/>
  </cols>
  <sheetData>
    <row r="1" spans="1:23" s="22" customFormat="1" ht="21.6" hidden="1">
      <c r="D1" s="22" t="s">
        <v>60</v>
      </c>
      <c r="F1" s="22" t="s">
        <v>61</v>
      </c>
      <c r="H1" s="22" t="s">
        <v>62</v>
      </c>
      <c r="J1" s="22" t="s">
        <v>63</v>
      </c>
      <c r="L1" s="22" t="s">
        <v>64</v>
      </c>
      <c r="N1" s="22" t="s">
        <v>65</v>
      </c>
      <c r="P1" s="23" t="s">
        <v>66</v>
      </c>
      <c r="R1" s="22" t="s">
        <v>67</v>
      </c>
    </row>
    <row r="2" spans="1:23" ht="12.75" customHeight="1">
      <c r="B2" s="24" t="s">
        <v>303</v>
      </c>
      <c r="D2" s="26"/>
      <c r="E2" s="27"/>
      <c r="F2" s="27"/>
      <c r="N2" s="25"/>
      <c r="V2" s="28"/>
      <c r="W2" s="28"/>
    </row>
    <row r="3" spans="1:23" ht="34.5" customHeight="1">
      <c r="B3" s="82" t="s">
        <v>304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23" ht="12.75" customHeight="1">
      <c r="B4" s="22" t="s">
        <v>211</v>
      </c>
      <c r="D4" s="22"/>
    </row>
    <row r="5" spans="1:23" ht="7.35" customHeight="1">
      <c r="B5" s="83" t="s">
        <v>212</v>
      </c>
      <c r="C5" s="84"/>
      <c r="D5" s="99" t="s">
        <v>305</v>
      </c>
      <c r="E5" s="102" t="s">
        <v>68</v>
      </c>
      <c r="F5" s="39"/>
      <c r="G5" s="39"/>
      <c r="H5" s="38"/>
      <c r="I5" s="38"/>
      <c r="J5" s="39"/>
      <c r="K5" s="39"/>
      <c r="L5" s="39"/>
      <c r="M5" s="39"/>
      <c r="N5" s="54"/>
      <c r="O5" s="38"/>
      <c r="P5" s="38"/>
      <c r="Q5" s="38"/>
      <c r="R5" s="38"/>
      <c r="S5" s="38"/>
    </row>
    <row r="6" spans="1:23" ht="7.35" customHeight="1">
      <c r="B6" s="85"/>
      <c r="C6" s="86"/>
      <c r="D6" s="100"/>
      <c r="E6" s="152"/>
      <c r="F6" s="99" t="s">
        <v>306</v>
      </c>
      <c r="G6" s="102" t="s">
        <v>69</v>
      </c>
      <c r="H6" s="38"/>
      <c r="I6" s="39"/>
      <c r="J6" s="39"/>
      <c r="K6" s="38"/>
      <c r="L6" s="99" t="s">
        <v>307</v>
      </c>
      <c r="M6" s="110" t="s">
        <v>70</v>
      </c>
      <c r="N6" s="99" t="s">
        <v>308</v>
      </c>
      <c r="O6" s="102" t="s">
        <v>71</v>
      </c>
      <c r="P6" s="37"/>
      <c r="Q6" s="37"/>
      <c r="R6" s="39"/>
      <c r="S6" s="39"/>
    </row>
    <row r="7" spans="1:23" ht="7.35" customHeight="1">
      <c r="B7" s="85"/>
      <c r="C7" s="86"/>
      <c r="D7" s="100"/>
      <c r="E7" s="152"/>
      <c r="F7" s="100"/>
      <c r="G7" s="103"/>
      <c r="H7" s="99" t="s">
        <v>309</v>
      </c>
      <c r="I7" s="110" t="s">
        <v>72</v>
      </c>
      <c r="J7" s="99" t="s">
        <v>310</v>
      </c>
      <c r="K7" s="102" t="s">
        <v>73</v>
      </c>
      <c r="L7" s="175"/>
      <c r="M7" s="103"/>
      <c r="N7" s="175"/>
      <c r="O7" s="178"/>
      <c r="P7" s="99" t="s">
        <v>311</v>
      </c>
      <c r="Q7" s="92" t="s">
        <v>74</v>
      </c>
      <c r="R7" s="83" t="s">
        <v>312</v>
      </c>
      <c r="S7" s="110" t="s">
        <v>75</v>
      </c>
    </row>
    <row r="8" spans="1:23" ht="86.85" customHeight="1">
      <c r="B8" s="87"/>
      <c r="C8" s="88"/>
      <c r="D8" s="101"/>
      <c r="E8" s="153"/>
      <c r="F8" s="101"/>
      <c r="G8" s="104"/>
      <c r="H8" s="101"/>
      <c r="I8" s="104"/>
      <c r="J8" s="111"/>
      <c r="K8" s="98"/>
      <c r="L8" s="111"/>
      <c r="M8" s="104"/>
      <c r="N8" s="111"/>
      <c r="O8" s="179"/>
      <c r="P8" s="111"/>
      <c r="Q8" s="94"/>
      <c r="R8" s="169"/>
      <c r="S8" s="94"/>
    </row>
    <row r="9" spans="1:23" ht="14.1" customHeight="1">
      <c r="B9" s="112" t="s">
        <v>313</v>
      </c>
      <c r="C9" s="113"/>
      <c r="D9" s="107">
        <v>30</v>
      </c>
      <c r="E9" s="108"/>
      <c r="F9" s="107">
        <v>5</v>
      </c>
      <c r="G9" s="108"/>
      <c r="H9" s="107">
        <v>3</v>
      </c>
      <c r="I9" s="108"/>
      <c r="J9" s="107">
        <v>2</v>
      </c>
      <c r="K9" s="108"/>
      <c r="L9" s="107">
        <v>5</v>
      </c>
      <c r="M9" s="108"/>
      <c r="N9" s="107">
        <v>20</v>
      </c>
      <c r="O9" s="108"/>
      <c r="P9" s="107">
        <v>7</v>
      </c>
      <c r="Q9" s="108"/>
      <c r="R9" s="107">
        <v>5</v>
      </c>
      <c r="S9" s="108"/>
    </row>
    <row r="10" spans="1:23" ht="14.1" customHeight="1">
      <c r="B10" s="112" t="s">
        <v>222</v>
      </c>
      <c r="C10" s="113"/>
      <c r="D10" s="116">
        <v>153.10599999999999</v>
      </c>
      <c r="E10" s="117"/>
      <c r="F10" s="116">
        <v>45.158000000000001</v>
      </c>
      <c r="G10" s="117"/>
      <c r="H10" s="116">
        <v>40.198</v>
      </c>
      <c r="I10" s="117"/>
      <c r="J10" s="116">
        <v>4.96</v>
      </c>
      <c r="K10" s="117"/>
      <c r="L10" s="116">
        <v>26.102</v>
      </c>
      <c r="M10" s="117"/>
      <c r="N10" s="116">
        <v>81.846000000000004</v>
      </c>
      <c r="O10" s="117"/>
      <c r="P10" s="116">
        <v>28.073</v>
      </c>
      <c r="Q10" s="117"/>
      <c r="R10" s="116">
        <v>28.925999999999998</v>
      </c>
      <c r="S10" s="117"/>
    </row>
    <row r="11" spans="1:23" ht="10.35" customHeight="1">
      <c r="B11" s="118" t="s">
        <v>223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23" ht="10.35" customHeight="1">
      <c r="A12" s="22">
        <v>2</v>
      </c>
      <c r="B12" s="44" t="s">
        <v>224</v>
      </c>
      <c r="C12" s="39"/>
      <c r="D12" s="125">
        <v>103.25</v>
      </c>
      <c r="E12" s="121"/>
      <c r="F12" s="121">
        <v>98.63</v>
      </c>
      <c r="G12" s="121"/>
      <c r="H12" s="121">
        <v>93.74</v>
      </c>
      <c r="I12" s="121"/>
      <c r="J12" s="121">
        <v>206</v>
      </c>
      <c r="K12" s="121"/>
      <c r="L12" s="121">
        <v>113.65</v>
      </c>
      <c r="M12" s="121"/>
      <c r="N12" s="180">
        <v>103.26</v>
      </c>
      <c r="O12" s="180"/>
      <c r="P12" s="121">
        <v>94.32</v>
      </c>
      <c r="Q12" s="121"/>
      <c r="R12" s="121">
        <v>118.05</v>
      </c>
      <c r="S12" s="121"/>
    </row>
    <row r="13" spans="1:23" ht="10.35" customHeight="1">
      <c r="A13" s="22">
        <v>3</v>
      </c>
      <c r="B13" s="45" t="s">
        <v>225</v>
      </c>
      <c r="C13" s="34"/>
      <c r="D13" s="119">
        <v>106.21</v>
      </c>
      <c r="E13" s="120"/>
      <c r="F13" s="120">
        <v>101.99</v>
      </c>
      <c r="G13" s="120"/>
      <c r="H13" s="120">
        <v>98.08</v>
      </c>
      <c r="I13" s="120"/>
      <c r="J13" s="120">
        <v>172.97</v>
      </c>
      <c r="K13" s="120"/>
      <c r="L13" s="120">
        <v>125.5</v>
      </c>
      <c r="M13" s="120"/>
      <c r="N13" s="181">
        <v>102.79</v>
      </c>
      <c r="O13" s="181"/>
      <c r="P13" s="120">
        <v>96.1</v>
      </c>
      <c r="Q13" s="120"/>
      <c r="R13" s="120">
        <v>115.24</v>
      </c>
      <c r="S13" s="120"/>
    </row>
    <row r="14" spans="1:23" ht="10.35" customHeight="1">
      <c r="A14" s="22">
        <v>4</v>
      </c>
      <c r="B14" s="45" t="s">
        <v>226</v>
      </c>
      <c r="C14" s="34"/>
      <c r="D14" s="119">
        <v>107.73</v>
      </c>
      <c r="E14" s="120"/>
      <c r="F14" s="120">
        <v>102.37</v>
      </c>
      <c r="G14" s="120"/>
      <c r="H14" s="120">
        <v>99.28</v>
      </c>
      <c r="I14" s="120"/>
      <c r="J14" s="120">
        <v>144.5</v>
      </c>
      <c r="K14" s="120"/>
      <c r="L14" s="120">
        <v>134.66999999999999</v>
      </c>
      <c r="M14" s="120"/>
      <c r="N14" s="181">
        <v>101.85</v>
      </c>
      <c r="O14" s="181"/>
      <c r="P14" s="120">
        <v>98.14</v>
      </c>
      <c r="Q14" s="120"/>
      <c r="R14" s="120">
        <v>108.97</v>
      </c>
      <c r="S14" s="120"/>
    </row>
    <row r="15" spans="1:23" ht="10.35" customHeight="1">
      <c r="A15" s="22">
        <v>5</v>
      </c>
      <c r="B15" s="45" t="s">
        <v>227</v>
      </c>
      <c r="C15" s="34"/>
      <c r="D15" s="119">
        <v>108.21</v>
      </c>
      <c r="E15" s="120"/>
      <c r="F15" s="120">
        <v>102.77</v>
      </c>
      <c r="G15" s="120"/>
      <c r="H15" s="120">
        <v>99.89</v>
      </c>
      <c r="I15" s="120"/>
      <c r="J15" s="120">
        <v>137.29</v>
      </c>
      <c r="K15" s="120"/>
      <c r="L15" s="120">
        <v>142.44999999999999</v>
      </c>
      <c r="M15" s="120"/>
      <c r="N15" s="181">
        <v>99.61</v>
      </c>
      <c r="O15" s="181"/>
      <c r="P15" s="120">
        <v>98.04</v>
      </c>
      <c r="Q15" s="120"/>
      <c r="R15" s="120">
        <v>101.8</v>
      </c>
      <c r="S15" s="120"/>
    </row>
    <row r="16" spans="1:23" ht="10.35" customHeight="1">
      <c r="A16" s="22">
        <v>6</v>
      </c>
      <c r="B16" s="45" t="s">
        <v>228</v>
      </c>
      <c r="C16" s="34"/>
      <c r="D16" s="119">
        <v>108.69</v>
      </c>
      <c r="E16" s="120"/>
      <c r="F16" s="120">
        <v>102</v>
      </c>
      <c r="G16" s="120"/>
      <c r="H16" s="120">
        <v>99.9</v>
      </c>
      <c r="I16" s="120"/>
      <c r="J16" s="120">
        <v>125.91</v>
      </c>
      <c r="K16" s="120"/>
      <c r="L16" s="120">
        <v>146.30000000000001</v>
      </c>
      <c r="M16" s="120"/>
      <c r="N16" s="181">
        <v>99.31</v>
      </c>
      <c r="O16" s="181"/>
      <c r="P16" s="120">
        <v>98.48</v>
      </c>
      <c r="Q16" s="120"/>
      <c r="R16" s="120">
        <v>101.2</v>
      </c>
      <c r="S16" s="120"/>
    </row>
    <row r="17" spans="1:19" ht="10.35" customHeight="1">
      <c r="A17" s="22">
        <v>7</v>
      </c>
      <c r="B17" s="45" t="s">
        <v>229</v>
      </c>
      <c r="C17" s="34"/>
      <c r="D17" s="119">
        <v>107.39</v>
      </c>
      <c r="E17" s="120"/>
      <c r="F17" s="120">
        <v>100.43</v>
      </c>
      <c r="G17" s="120"/>
      <c r="H17" s="120">
        <v>99.27</v>
      </c>
      <c r="I17" s="120"/>
      <c r="J17" s="120">
        <v>113.73</v>
      </c>
      <c r="K17" s="120"/>
      <c r="L17" s="120">
        <v>141.65</v>
      </c>
      <c r="M17" s="120"/>
      <c r="N17" s="181">
        <v>99.15</v>
      </c>
      <c r="O17" s="181"/>
      <c r="P17" s="120">
        <v>99.78</v>
      </c>
      <c r="Q17" s="120"/>
      <c r="R17" s="120">
        <v>99.99</v>
      </c>
      <c r="S17" s="120"/>
    </row>
    <row r="18" spans="1:19" ht="10.35" customHeight="1">
      <c r="A18" s="22">
        <v>8</v>
      </c>
      <c r="B18" s="45" t="s">
        <v>230</v>
      </c>
      <c r="C18" s="34"/>
      <c r="D18" s="119">
        <v>101.13</v>
      </c>
      <c r="E18" s="120"/>
      <c r="F18" s="120">
        <v>100.41</v>
      </c>
      <c r="G18" s="120"/>
      <c r="H18" s="120">
        <v>99.86</v>
      </c>
      <c r="I18" s="120"/>
      <c r="J18" s="120">
        <v>106.7</v>
      </c>
      <c r="K18" s="120"/>
      <c r="L18" s="120">
        <v>106.25</v>
      </c>
      <c r="M18" s="120"/>
      <c r="N18" s="181">
        <v>99.78</v>
      </c>
      <c r="O18" s="181"/>
      <c r="P18" s="120">
        <v>99.88</v>
      </c>
      <c r="Q18" s="120"/>
      <c r="R18" s="120">
        <v>100.69</v>
      </c>
      <c r="S18" s="120"/>
    </row>
    <row r="19" spans="1:19" ht="10.35" customHeight="1">
      <c r="A19" s="22">
        <v>9</v>
      </c>
      <c r="B19" s="45" t="s">
        <v>231</v>
      </c>
      <c r="C19" s="46"/>
      <c r="D19" s="119">
        <v>100</v>
      </c>
      <c r="E19" s="120"/>
      <c r="F19" s="120">
        <v>100</v>
      </c>
      <c r="G19" s="120"/>
      <c r="H19" s="120">
        <v>100</v>
      </c>
      <c r="I19" s="120"/>
      <c r="J19" s="120">
        <v>100</v>
      </c>
      <c r="K19" s="120"/>
      <c r="L19" s="120">
        <v>100</v>
      </c>
      <c r="M19" s="120"/>
      <c r="N19" s="181">
        <v>100</v>
      </c>
      <c r="O19" s="181"/>
      <c r="P19" s="120">
        <v>100</v>
      </c>
      <c r="Q19" s="120"/>
      <c r="R19" s="120">
        <v>100</v>
      </c>
      <c r="S19" s="120"/>
    </row>
    <row r="20" spans="1:19" ht="10.35" customHeight="1">
      <c r="A20" s="22">
        <v>10</v>
      </c>
      <c r="B20" s="45" t="s">
        <v>191</v>
      </c>
      <c r="C20" s="46"/>
      <c r="D20" s="119" t="s">
        <v>191</v>
      </c>
      <c r="E20" s="120"/>
      <c r="F20" s="120" t="s">
        <v>191</v>
      </c>
      <c r="G20" s="120"/>
      <c r="H20" s="120" t="s">
        <v>191</v>
      </c>
      <c r="I20" s="120"/>
      <c r="J20" s="120" t="s">
        <v>191</v>
      </c>
      <c r="K20" s="120"/>
      <c r="L20" s="120" t="s">
        <v>191</v>
      </c>
      <c r="M20" s="120"/>
      <c r="N20" s="181" t="s">
        <v>191</v>
      </c>
      <c r="O20" s="181"/>
      <c r="P20" s="120" t="s">
        <v>191</v>
      </c>
      <c r="Q20" s="120"/>
      <c r="R20" s="120" t="s">
        <v>191</v>
      </c>
      <c r="S20" s="120"/>
    </row>
    <row r="21" spans="1:19" ht="10.35" customHeight="1">
      <c r="A21" s="22">
        <v>11</v>
      </c>
      <c r="B21" s="45" t="s">
        <v>232</v>
      </c>
      <c r="C21" s="46" t="s">
        <v>191</v>
      </c>
      <c r="D21" s="119">
        <v>101.81</v>
      </c>
      <c r="E21" s="120"/>
      <c r="F21" s="120">
        <v>99.34</v>
      </c>
      <c r="G21" s="120"/>
      <c r="H21" s="120">
        <v>99.84</v>
      </c>
      <c r="I21" s="120"/>
      <c r="J21" s="120">
        <v>93.65</v>
      </c>
      <c r="K21" s="120"/>
      <c r="L21" s="120">
        <v>109.36</v>
      </c>
      <c r="M21" s="120"/>
      <c r="N21" s="181">
        <v>100.33</v>
      </c>
      <c r="O21" s="181"/>
      <c r="P21" s="120">
        <v>101.57</v>
      </c>
      <c r="Q21" s="120"/>
      <c r="R21" s="120">
        <v>98.52</v>
      </c>
      <c r="S21" s="120"/>
    </row>
    <row r="22" spans="1:19" ht="10.35" customHeight="1">
      <c r="A22" s="22">
        <v>12</v>
      </c>
      <c r="B22" s="45" t="s">
        <v>233</v>
      </c>
      <c r="C22" s="47"/>
      <c r="D22" s="119">
        <v>101.16</v>
      </c>
      <c r="E22" s="120"/>
      <c r="F22" s="120">
        <v>99.52</v>
      </c>
      <c r="G22" s="120"/>
      <c r="H22" s="120">
        <v>100.04</v>
      </c>
      <c r="I22" s="120"/>
      <c r="J22" s="120">
        <v>93.68</v>
      </c>
      <c r="K22" s="120"/>
      <c r="L22" s="120">
        <v>105.65</v>
      </c>
      <c r="M22" s="120"/>
      <c r="N22" s="181">
        <v>100.34</v>
      </c>
      <c r="O22" s="181"/>
      <c r="P22" s="120">
        <v>101.49</v>
      </c>
      <c r="Q22" s="120"/>
      <c r="R22" s="120">
        <v>98.5</v>
      </c>
      <c r="S22" s="120"/>
    </row>
    <row r="23" spans="1:19" ht="10.35" customHeight="1">
      <c r="A23" s="22">
        <v>13</v>
      </c>
      <c r="B23" s="45" t="s">
        <v>234</v>
      </c>
      <c r="C23" s="47"/>
      <c r="D23" s="119">
        <v>100.69</v>
      </c>
      <c r="E23" s="120"/>
      <c r="F23" s="120">
        <v>99.27</v>
      </c>
      <c r="G23" s="120"/>
      <c r="H23" s="120">
        <v>99.8</v>
      </c>
      <c r="I23" s="120"/>
      <c r="J23" s="120">
        <v>93.13</v>
      </c>
      <c r="K23" s="120"/>
      <c r="L23" s="120">
        <v>103.19</v>
      </c>
      <c r="M23" s="120"/>
      <c r="N23" s="181">
        <v>100.41</v>
      </c>
      <c r="O23" s="181"/>
      <c r="P23" s="120">
        <v>101.72</v>
      </c>
      <c r="Q23" s="120"/>
      <c r="R23" s="120">
        <v>98.5</v>
      </c>
      <c r="S23" s="120"/>
    </row>
    <row r="24" spans="1:19" ht="10.35" customHeight="1">
      <c r="A24" s="22">
        <v>14</v>
      </c>
      <c r="B24" s="45" t="s">
        <v>235</v>
      </c>
      <c r="C24" s="47"/>
      <c r="D24" s="119">
        <v>100.99</v>
      </c>
      <c r="E24" s="120"/>
      <c r="F24" s="120">
        <v>99.21</v>
      </c>
      <c r="G24" s="120"/>
      <c r="H24" s="120">
        <v>99.57</v>
      </c>
      <c r="I24" s="120"/>
      <c r="J24" s="120">
        <v>95.05</v>
      </c>
      <c r="K24" s="120"/>
      <c r="L24" s="120">
        <v>103.68</v>
      </c>
      <c r="M24" s="120"/>
      <c r="N24" s="181">
        <v>100.79</v>
      </c>
      <c r="O24" s="181"/>
      <c r="P24" s="120">
        <v>103.15</v>
      </c>
      <c r="Q24" s="120"/>
      <c r="R24" s="120">
        <v>98.41</v>
      </c>
      <c r="S24" s="120"/>
    </row>
    <row r="25" spans="1:19" ht="10.35" customHeight="1">
      <c r="A25" s="22">
        <v>15</v>
      </c>
      <c r="B25" s="45" t="s">
        <v>236</v>
      </c>
      <c r="C25" s="47"/>
      <c r="D25" s="119">
        <v>101.43</v>
      </c>
      <c r="E25" s="120"/>
      <c r="F25" s="120">
        <v>99.18</v>
      </c>
      <c r="G25" s="120"/>
      <c r="H25" s="120">
        <v>99.67</v>
      </c>
      <c r="I25" s="120"/>
      <c r="J25" s="120">
        <v>93.59</v>
      </c>
      <c r="K25" s="120"/>
      <c r="L25" s="120">
        <v>106.18</v>
      </c>
      <c r="M25" s="120"/>
      <c r="N25" s="181">
        <v>100.74</v>
      </c>
      <c r="O25" s="181"/>
      <c r="P25" s="120">
        <v>102.69</v>
      </c>
      <c r="Q25" s="120"/>
      <c r="R25" s="120">
        <v>98.61</v>
      </c>
      <c r="S25" s="120"/>
    </row>
    <row r="26" spans="1:19" ht="10.35" customHeight="1">
      <c r="A26" s="22">
        <v>16</v>
      </c>
      <c r="B26" s="45" t="s">
        <v>237</v>
      </c>
      <c r="C26" s="47"/>
      <c r="D26" s="119">
        <v>101.66</v>
      </c>
      <c r="E26" s="120"/>
      <c r="F26" s="120">
        <v>99.42</v>
      </c>
      <c r="G26" s="120"/>
      <c r="H26" s="120">
        <v>100.06</v>
      </c>
      <c r="I26" s="120"/>
      <c r="J26" s="120">
        <v>92.17</v>
      </c>
      <c r="K26" s="120"/>
      <c r="L26" s="120">
        <v>108.74</v>
      </c>
      <c r="M26" s="120"/>
      <c r="N26" s="181">
        <v>100.24</v>
      </c>
      <c r="O26" s="181"/>
      <c r="P26" s="120">
        <v>100.96</v>
      </c>
      <c r="Q26" s="120"/>
      <c r="R26" s="120">
        <v>98.61</v>
      </c>
      <c r="S26" s="120"/>
    </row>
    <row r="27" spans="1:19" ht="10.35" customHeight="1">
      <c r="A27" s="22">
        <v>17</v>
      </c>
      <c r="B27" s="45" t="s">
        <v>238</v>
      </c>
      <c r="C27" s="47"/>
      <c r="D27" s="119">
        <v>102.31</v>
      </c>
      <c r="E27" s="120"/>
      <c r="F27" s="120">
        <v>99.4</v>
      </c>
      <c r="G27" s="120"/>
      <c r="H27" s="120">
        <v>100.18</v>
      </c>
      <c r="I27" s="120"/>
      <c r="J27" s="120">
        <v>90.52</v>
      </c>
      <c r="K27" s="120"/>
      <c r="L27" s="120">
        <v>111.72</v>
      </c>
      <c r="M27" s="120"/>
      <c r="N27" s="181">
        <v>100.41</v>
      </c>
      <c r="O27" s="181"/>
      <c r="P27" s="120">
        <v>101.47</v>
      </c>
      <c r="Q27" s="120"/>
      <c r="R27" s="120">
        <v>98.46</v>
      </c>
      <c r="S27" s="120"/>
    </row>
    <row r="28" spans="1:19" ht="10.35" customHeight="1">
      <c r="A28" s="22">
        <v>18</v>
      </c>
      <c r="B28" s="45" t="s">
        <v>239</v>
      </c>
      <c r="C28" s="47"/>
      <c r="D28" s="119">
        <v>102.99</v>
      </c>
      <c r="E28" s="120"/>
      <c r="F28" s="120">
        <v>98.52</v>
      </c>
      <c r="G28" s="120"/>
      <c r="H28" s="120">
        <v>99.19</v>
      </c>
      <c r="I28" s="120"/>
      <c r="J28" s="120">
        <v>90.88</v>
      </c>
      <c r="K28" s="120"/>
      <c r="L28" s="120">
        <v>116.38</v>
      </c>
      <c r="M28" s="120"/>
      <c r="N28" s="181">
        <v>100.4</v>
      </c>
      <c r="O28" s="181"/>
      <c r="P28" s="120">
        <v>101.15</v>
      </c>
      <c r="Q28" s="120"/>
      <c r="R28" s="120">
        <v>98.61</v>
      </c>
      <c r="S28" s="120"/>
    </row>
    <row r="29" spans="1:19" ht="10.35" customHeight="1">
      <c r="A29" s="22">
        <v>19</v>
      </c>
      <c r="B29" s="45" t="s">
        <v>240</v>
      </c>
      <c r="C29" s="47"/>
      <c r="D29" s="119">
        <v>103.07</v>
      </c>
      <c r="E29" s="120"/>
      <c r="F29" s="120">
        <v>98.46</v>
      </c>
      <c r="G29" s="120"/>
      <c r="H29" s="120">
        <v>99.08</v>
      </c>
      <c r="I29" s="120"/>
      <c r="J29" s="120">
        <v>91.44</v>
      </c>
      <c r="K29" s="120"/>
      <c r="L29" s="120">
        <v>116.59</v>
      </c>
      <c r="M29" s="120"/>
      <c r="N29" s="181">
        <v>100.49</v>
      </c>
      <c r="O29" s="181"/>
      <c r="P29" s="120">
        <v>101.34</v>
      </c>
      <c r="Q29" s="120"/>
      <c r="R29" s="120">
        <v>98.61</v>
      </c>
      <c r="S29" s="120"/>
    </row>
    <row r="30" spans="1:19" ht="10.35" customHeight="1">
      <c r="A30" s="22">
        <v>20</v>
      </c>
      <c r="B30" s="45" t="s">
        <v>241</v>
      </c>
      <c r="C30" s="47"/>
      <c r="D30" s="119" t="s">
        <v>191</v>
      </c>
      <c r="E30" s="120"/>
      <c r="F30" s="120" t="s">
        <v>191</v>
      </c>
      <c r="G30" s="120"/>
      <c r="H30" s="120" t="s">
        <v>191</v>
      </c>
      <c r="I30" s="120"/>
      <c r="J30" s="120" t="s">
        <v>191</v>
      </c>
      <c r="K30" s="120"/>
      <c r="L30" s="120" t="s">
        <v>191</v>
      </c>
      <c r="M30" s="120"/>
      <c r="N30" s="181" t="s">
        <v>191</v>
      </c>
      <c r="O30" s="181"/>
      <c r="P30" s="120" t="s">
        <v>191</v>
      </c>
      <c r="Q30" s="120"/>
      <c r="R30" s="120" t="s">
        <v>191</v>
      </c>
      <c r="S30" s="120"/>
    </row>
    <row r="31" spans="1:19" ht="10.35" customHeight="1">
      <c r="A31" s="22">
        <v>21</v>
      </c>
      <c r="B31" s="45" t="s">
        <v>242</v>
      </c>
      <c r="C31" s="46" t="s">
        <v>206</v>
      </c>
      <c r="D31" s="119">
        <v>103.86</v>
      </c>
      <c r="E31" s="120"/>
      <c r="F31" s="120">
        <v>98.53</v>
      </c>
      <c r="G31" s="120"/>
      <c r="H31" s="120">
        <v>99.12</v>
      </c>
      <c r="I31" s="120"/>
      <c r="J31" s="120">
        <v>91.66</v>
      </c>
      <c r="K31" s="120"/>
      <c r="L31" s="120">
        <v>119.91</v>
      </c>
      <c r="M31" s="120"/>
      <c r="N31" s="181">
        <v>100.85</v>
      </c>
      <c r="O31" s="181"/>
      <c r="P31" s="120">
        <v>102.27</v>
      </c>
      <c r="Q31" s="120"/>
      <c r="R31" s="120">
        <v>98.74</v>
      </c>
      <c r="S31" s="120"/>
    </row>
    <row r="32" spans="1:19" ht="10.35" customHeight="1">
      <c r="A32" s="22">
        <v>22</v>
      </c>
      <c r="B32" s="45" t="s">
        <v>243</v>
      </c>
      <c r="C32" s="46" t="s">
        <v>204</v>
      </c>
      <c r="D32" s="119">
        <v>104.29</v>
      </c>
      <c r="E32" s="120"/>
      <c r="F32" s="120">
        <v>98.54</v>
      </c>
      <c r="G32" s="120"/>
      <c r="H32" s="120">
        <v>99.26</v>
      </c>
      <c r="I32" s="120"/>
      <c r="J32" s="120">
        <v>90.67</v>
      </c>
      <c r="K32" s="120"/>
      <c r="L32" s="120">
        <v>117.32</v>
      </c>
      <c r="M32" s="120"/>
      <c r="N32" s="181">
        <v>102.48</v>
      </c>
      <c r="O32" s="181"/>
      <c r="P32" s="120">
        <v>105.92</v>
      </c>
      <c r="Q32" s="120"/>
      <c r="R32" s="120">
        <v>98.78</v>
      </c>
      <c r="S32" s="120"/>
    </row>
    <row r="33" spans="1:19" ht="10.35" customHeight="1">
      <c r="A33" s="22">
        <v>23</v>
      </c>
      <c r="B33" s="45" t="s">
        <v>244</v>
      </c>
      <c r="C33" s="46" t="s">
        <v>204</v>
      </c>
      <c r="D33" s="119">
        <v>103.57</v>
      </c>
      <c r="E33" s="120"/>
      <c r="F33" s="120">
        <v>98.64</v>
      </c>
      <c r="G33" s="120"/>
      <c r="H33" s="120">
        <v>99.49</v>
      </c>
      <c r="I33" s="120"/>
      <c r="J33" s="120">
        <v>89.69</v>
      </c>
      <c r="K33" s="120"/>
      <c r="L33" s="120">
        <v>116.8</v>
      </c>
      <c r="M33" s="120"/>
      <c r="N33" s="181">
        <v>101.25</v>
      </c>
      <c r="O33" s="181"/>
      <c r="P33" s="120">
        <v>103.07</v>
      </c>
      <c r="Q33" s="120"/>
      <c r="R33" s="120">
        <v>98.92</v>
      </c>
      <c r="S33" s="120"/>
    </row>
    <row r="34" spans="1:19" ht="10.35" customHeight="1">
      <c r="A34" s="22">
        <v>24</v>
      </c>
      <c r="B34" s="45" t="s">
        <v>245</v>
      </c>
      <c r="C34" s="46" t="s">
        <v>204</v>
      </c>
      <c r="D34" s="119">
        <v>103.92</v>
      </c>
      <c r="E34" s="120"/>
      <c r="F34" s="120">
        <v>98.19</v>
      </c>
      <c r="G34" s="120"/>
      <c r="H34" s="120">
        <v>99.15</v>
      </c>
      <c r="I34" s="120"/>
      <c r="J34" s="120">
        <v>88.39</v>
      </c>
      <c r="K34" s="120"/>
      <c r="L34" s="120">
        <v>121</v>
      </c>
      <c r="M34" s="120"/>
      <c r="N34" s="181">
        <v>100.79</v>
      </c>
      <c r="O34" s="181"/>
      <c r="P34" s="120">
        <v>101.63</v>
      </c>
      <c r="Q34" s="120"/>
      <c r="R34" s="120">
        <v>98.92</v>
      </c>
      <c r="S34" s="120"/>
    </row>
    <row r="35" spans="1:19" ht="10.35" customHeight="1">
      <c r="A35" s="22">
        <v>25</v>
      </c>
      <c r="B35" s="48" t="s">
        <v>233</v>
      </c>
      <c r="C35" s="35"/>
      <c r="D35" s="126">
        <v>103.09</v>
      </c>
      <c r="E35" s="122"/>
      <c r="F35" s="122">
        <v>97.62</v>
      </c>
      <c r="G35" s="122"/>
      <c r="H35" s="122">
        <v>98.75</v>
      </c>
      <c r="I35" s="122"/>
      <c r="J35" s="122">
        <v>86.46</v>
      </c>
      <c r="K35" s="122"/>
      <c r="L35" s="122">
        <v>126.75</v>
      </c>
      <c r="M35" s="122"/>
      <c r="N35" s="182">
        <v>97.72</v>
      </c>
      <c r="O35" s="182"/>
      <c r="P35" s="122">
        <v>100.76</v>
      </c>
      <c r="Q35" s="122"/>
      <c r="R35" s="122">
        <v>91</v>
      </c>
      <c r="S35" s="122"/>
    </row>
    <row r="36" spans="1:19" ht="10.35" customHeight="1">
      <c r="B36" s="123" t="s">
        <v>246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1:19" ht="10.35" customHeight="1">
      <c r="A37" s="22">
        <v>27</v>
      </c>
      <c r="B37" s="44" t="str">
        <f>B12</f>
        <v>民國 98年</v>
      </c>
      <c r="C37" s="39"/>
      <c r="D37" s="125">
        <v>-4</v>
      </c>
      <c r="E37" s="121"/>
      <c r="F37" s="121">
        <v>-4.54</v>
      </c>
      <c r="G37" s="121"/>
      <c r="H37" s="121">
        <v>-3.16</v>
      </c>
      <c r="I37" s="121"/>
      <c r="J37" s="121">
        <v>-22.13</v>
      </c>
      <c r="K37" s="121"/>
      <c r="L37" s="121">
        <v>-10.4</v>
      </c>
      <c r="M37" s="121"/>
      <c r="N37" s="180">
        <v>-0.88</v>
      </c>
      <c r="O37" s="180"/>
      <c r="P37" s="121">
        <v>-2.48</v>
      </c>
      <c r="Q37" s="121"/>
      <c r="R37" s="121">
        <v>-1.86</v>
      </c>
      <c r="S37" s="121"/>
    </row>
    <row r="38" spans="1:19" ht="10.35" customHeight="1">
      <c r="A38" s="22">
        <v>28</v>
      </c>
      <c r="B38" s="45" t="str">
        <f t="shared" ref="B38:B60" si="0">B13</f>
        <v>民國 99年</v>
      </c>
      <c r="C38" s="34"/>
      <c r="D38" s="119">
        <v>2.87</v>
      </c>
      <c r="E38" s="120"/>
      <c r="F38" s="120">
        <v>3.41</v>
      </c>
      <c r="G38" s="120"/>
      <c r="H38" s="120">
        <v>4.63</v>
      </c>
      <c r="I38" s="120"/>
      <c r="J38" s="120">
        <v>-16.03</v>
      </c>
      <c r="K38" s="120"/>
      <c r="L38" s="120">
        <v>10.43</v>
      </c>
      <c r="M38" s="120"/>
      <c r="N38" s="181">
        <v>-0.46</v>
      </c>
      <c r="O38" s="181"/>
      <c r="P38" s="120">
        <v>1.89</v>
      </c>
      <c r="Q38" s="120"/>
      <c r="R38" s="120">
        <v>-2.38</v>
      </c>
      <c r="S38" s="120"/>
    </row>
    <row r="39" spans="1:19" ht="10.35" customHeight="1">
      <c r="A39" s="22">
        <v>29</v>
      </c>
      <c r="B39" s="45" t="str">
        <f t="shared" si="0"/>
        <v>民國100年</v>
      </c>
      <c r="C39" s="34"/>
      <c r="D39" s="119">
        <v>1.43</v>
      </c>
      <c r="E39" s="120"/>
      <c r="F39" s="120">
        <v>0.37</v>
      </c>
      <c r="G39" s="120"/>
      <c r="H39" s="120">
        <v>1.22</v>
      </c>
      <c r="I39" s="120"/>
      <c r="J39" s="120">
        <v>-16.46</v>
      </c>
      <c r="K39" s="120"/>
      <c r="L39" s="120">
        <v>7.31</v>
      </c>
      <c r="M39" s="120"/>
      <c r="N39" s="181">
        <v>-0.91</v>
      </c>
      <c r="O39" s="181"/>
      <c r="P39" s="120">
        <v>2.12</v>
      </c>
      <c r="Q39" s="120"/>
      <c r="R39" s="120">
        <v>-5.44</v>
      </c>
      <c r="S39" s="120"/>
    </row>
    <row r="40" spans="1:19" ht="10.35" customHeight="1">
      <c r="A40" s="22">
        <v>30</v>
      </c>
      <c r="B40" s="45" t="str">
        <f t="shared" si="0"/>
        <v>民國101年</v>
      </c>
      <c r="C40" s="34"/>
      <c r="D40" s="119">
        <v>0.45</v>
      </c>
      <c r="E40" s="120"/>
      <c r="F40" s="120">
        <v>0.39</v>
      </c>
      <c r="G40" s="120"/>
      <c r="H40" s="120">
        <v>0.61</v>
      </c>
      <c r="I40" s="120"/>
      <c r="J40" s="120">
        <v>-4.99</v>
      </c>
      <c r="K40" s="120"/>
      <c r="L40" s="120">
        <v>5.78</v>
      </c>
      <c r="M40" s="120"/>
      <c r="N40" s="181">
        <v>-2.2000000000000002</v>
      </c>
      <c r="O40" s="181"/>
      <c r="P40" s="120">
        <v>-0.1</v>
      </c>
      <c r="Q40" s="120"/>
      <c r="R40" s="120">
        <v>-6.58</v>
      </c>
      <c r="S40" s="120"/>
    </row>
    <row r="41" spans="1:19" ht="10.35" customHeight="1">
      <c r="A41" s="22">
        <v>31</v>
      </c>
      <c r="B41" s="45" t="str">
        <f t="shared" si="0"/>
        <v>民國102年</v>
      </c>
      <c r="C41" s="34"/>
      <c r="D41" s="119">
        <v>0.44</v>
      </c>
      <c r="E41" s="120"/>
      <c r="F41" s="120">
        <v>-0.75</v>
      </c>
      <c r="G41" s="120"/>
      <c r="H41" s="120">
        <v>0.01</v>
      </c>
      <c r="I41" s="120"/>
      <c r="J41" s="120">
        <v>-8.2899999999999991</v>
      </c>
      <c r="K41" s="120"/>
      <c r="L41" s="120">
        <v>2.7</v>
      </c>
      <c r="M41" s="120"/>
      <c r="N41" s="181">
        <v>-0.3</v>
      </c>
      <c r="O41" s="181"/>
      <c r="P41" s="120">
        <v>0.45</v>
      </c>
      <c r="Q41" s="120"/>
      <c r="R41" s="120">
        <v>-0.59</v>
      </c>
      <c r="S41" s="120"/>
    </row>
    <row r="42" spans="1:19" ht="10.35" customHeight="1">
      <c r="A42" s="22">
        <v>32</v>
      </c>
      <c r="B42" s="45" t="str">
        <f t="shared" si="0"/>
        <v>民國103年</v>
      </c>
      <c r="C42" s="34"/>
      <c r="D42" s="119">
        <v>-1.2</v>
      </c>
      <c r="E42" s="120"/>
      <c r="F42" s="120">
        <v>-1.54</v>
      </c>
      <c r="G42" s="120"/>
      <c r="H42" s="120">
        <v>-0.63</v>
      </c>
      <c r="I42" s="120"/>
      <c r="J42" s="120">
        <v>-9.67</v>
      </c>
      <c r="K42" s="120"/>
      <c r="L42" s="120">
        <v>-3.18</v>
      </c>
      <c r="M42" s="120"/>
      <c r="N42" s="181">
        <v>-0.16</v>
      </c>
      <c r="O42" s="181"/>
      <c r="P42" s="120">
        <v>1.32</v>
      </c>
      <c r="Q42" s="120"/>
      <c r="R42" s="120">
        <v>-1.2</v>
      </c>
      <c r="S42" s="120"/>
    </row>
    <row r="43" spans="1:19" ht="10.35" customHeight="1">
      <c r="A43" s="22">
        <v>33</v>
      </c>
      <c r="B43" s="45" t="str">
        <f t="shared" si="0"/>
        <v>民國104年</v>
      </c>
      <c r="C43" s="34"/>
      <c r="D43" s="119">
        <v>-5.83</v>
      </c>
      <c r="E43" s="120"/>
      <c r="F43" s="120">
        <v>-0.02</v>
      </c>
      <c r="G43" s="120"/>
      <c r="H43" s="120">
        <v>0.59</v>
      </c>
      <c r="I43" s="120"/>
      <c r="J43" s="120">
        <v>-6.18</v>
      </c>
      <c r="K43" s="120"/>
      <c r="L43" s="120">
        <v>-24.99</v>
      </c>
      <c r="M43" s="120"/>
      <c r="N43" s="181">
        <v>0.64</v>
      </c>
      <c r="O43" s="181"/>
      <c r="P43" s="120">
        <v>0.1</v>
      </c>
      <c r="Q43" s="120"/>
      <c r="R43" s="120">
        <v>0.7</v>
      </c>
      <c r="S43" s="120"/>
    </row>
    <row r="44" spans="1:19" ht="10.35" customHeight="1">
      <c r="A44" s="22">
        <v>34</v>
      </c>
      <c r="B44" s="45" t="str">
        <f t="shared" si="0"/>
        <v>民國105年</v>
      </c>
      <c r="C44" s="46"/>
      <c r="D44" s="119">
        <v>-1.1200000000000001</v>
      </c>
      <c r="E44" s="120"/>
      <c r="F44" s="120">
        <v>-0.41</v>
      </c>
      <c r="G44" s="120"/>
      <c r="H44" s="120">
        <v>0.14000000000000001</v>
      </c>
      <c r="I44" s="120"/>
      <c r="J44" s="120">
        <v>-6.28</v>
      </c>
      <c r="K44" s="120"/>
      <c r="L44" s="120">
        <v>-5.88</v>
      </c>
      <c r="M44" s="120"/>
      <c r="N44" s="181">
        <v>0.22</v>
      </c>
      <c r="O44" s="181"/>
      <c r="P44" s="120">
        <v>0.12</v>
      </c>
      <c r="Q44" s="120"/>
      <c r="R44" s="120">
        <v>-0.69</v>
      </c>
      <c r="S44" s="120"/>
    </row>
    <row r="45" spans="1:19" ht="10.35" customHeight="1">
      <c r="A45" s="22">
        <v>35</v>
      </c>
      <c r="B45" s="45" t="str">
        <f t="shared" si="0"/>
        <v/>
      </c>
      <c r="C45" s="46"/>
      <c r="D45" s="119" t="s">
        <v>191</v>
      </c>
      <c r="E45" s="120"/>
      <c r="F45" s="120" t="s">
        <v>191</v>
      </c>
      <c r="G45" s="120"/>
      <c r="H45" s="120" t="s">
        <v>191</v>
      </c>
      <c r="I45" s="120"/>
      <c r="J45" s="120" t="s">
        <v>191</v>
      </c>
      <c r="K45" s="120"/>
      <c r="L45" s="120" t="s">
        <v>191</v>
      </c>
      <c r="M45" s="120"/>
      <c r="N45" s="181" t="s">
        <v>191</v>
      </c>
      <c r="O45" s="181"/>
      <c r="P45" s="120" t="s">
        <v>191</v>
      </c>
      <c r="Q45" s="120"/>
      <c r="R45" s="120" t="s">
        <v>191</v>
      </c>
      <c r="S45" s="120"/>
    </row>
    <row r="46" spans="1:19" ht="10.35" customHeight="1">
      <c r="A46" s="22">
        <v>36</v>
      </c>
      <c r="B46" s="45" t="str">
        <f t="shared" si="0"/>
        <v>民國106年</v>
      </c>
      <c r="C46" s="46" t="s">
        <v>191</v>
      </c>
      <c r="D46" s="119">
        <v>1.81</v>
      </c>
      <c r="E46" s="120"/>
      <c r="F46" s="120">
        <v>-0.66</v>
      </c>
      <c r="G46" s="120"/>
      <c r="H46" s="120">
        <v>-0.16</v>
      </c>
      <c r="I46" s="120"/>
      <c r="J46" s="120">
        <v>-6.35</v>
      </c>
      <c r="K46" s="120"/>
      <c r="L46" s="120">
        <v>9.36</v>
      </c>
      <c r="M46" s="120"/>
      <c r="N46" s="181">
        <v>0.33</v>
      </c>
      <c r="O46" s="181"/>
      <c r="P46" s="120">
        <v>1.57</v>
      </c>
      <c r="Q46" s="120"/>
      <c r="R46" s="120">
        <v>-1.48</v>
      </c>
      <c r="S46" s="120"/>
    </row>
    <row r="47" spans="1:19" ht="10.35" customHeight="1">
      <c r="A47" s="22">
        <v>37</v>
      </c>
      <c r="B47" s="45" t="str">
        <f t="shared" si="0"/>
        <v>5月</v>
      </c>
      <c r="C47" s="47"/>
      <c r="D47" s="119">
        <v>0.59</v>
      </c>
      <c r="E47" s="120"/>
      <c r="F47" s="120">
        <v>-0.84</v>
      </c>
      <c r="G47" s="120"/>
      <c r="H47" s="120">
        <v>-0.17</v>
      </c>
      <c r="I47" s="120"/>
      <c r="J47" s="120">
        <v>-8.17</v>
      </c>
      <c r="K47" s="120"/>
      <c r="L47" s="120">
        <v>2.4300000000000002</v>
      </c>
      <c r="M47" s="120"/>
      <c r="N47" s="181">
        <v>0.49</v>
      </c>
      <c r="O47" s="181"/>
      <c r="P47" s="120">
        <v>1.93</v>
      </c>
      <c r="Q47" s="120"/>
      <c r="R47" s="120">
        <v>-1.59</v>
      </c>
      <c r="S47" s="120"/>
    </row>
    <row r="48" spans="1:19" ht="10.35" customHeight="1">
      <c r="A48" s="22">
        <v>38</v>
      </c>
      <c r="B48" s="45" t="str">
        <f t="shared" si="0"/>
        <v>6月</v>
      </c>
      <c r="C48" s="47"/>
      <c r="D48" s="119">
        <v>-0.43</v>
      </c>
      <c r="E48" s="120"/>
      <c r="F48" s="120">
        <v>-0.23</v>
      </c>
      <c r="G48" s="120"/>
      <c r="H48" s="120">
        <v>0.42</v>
      </c>
      <c r="I48" s="120"/>
      <c r="J48" s="120">
        <v>-7.63</v>
      </c>
      <c r="K48" s="120"/>
      <c r="L48" s="120">
        <v>-2.67</v>
      </c>
      <c r="M48" s="120"/>
      <c r="N48" s="181">
        <v>0.25</v>
      </c>
      <c r="O48" s="181"/>
      <c r="P48" s="120">
        <v>1.68</v>
      </c>
      <c r="Q48" s="120"/>
      <c r="R48" s="120">
        <v>-1.59</v>
      </c>
      <c r="S48" s="120"/>
    </row>
    <row r="49" spans="1:19" ht="10.35" customHeight="1">
      <c r="A49" s="22">
        <v>39</v>
      </c>
      <c r="B49" s="45" t="str">
        <f t="shared" si="0"/>
        <v>7月</v>
      </c>
      <c r="C49" s="47"/>
      <c r="D49" s="119">
        <v>0.1</v>
      </c>
      <c r="E49" s="120"/>
      <c r="F49" s="120">
        <v>-0.38</v>
      </c>
      <c r="G49" s="120"/>
      <c r="H49" s="120">
        <v>-0.02</v>
      </c>
      <c r="I49" s="120"/>
      <c r="J49" s="120">
        <v>-4.54</v>
      </c>
      <c r="K49" s="120"/>
      <c r="L49" s="120">
        <v>0.09</v>
      </c>
      <c r="M49" s="120"/>
      <c r="N49" s="181">
        <v>0.28000000000000003</v>
      </c>
      <c r="O49" s="181"/>
      <c r="P49" s="120">
        <v>2.04</v>
      </c>
      <c r="Q49" s="120"/>
      <c r="R49" s="120">
        <v>-1.64</v>
      </c>
      <c r="S49" s="120"/>
    </row>
    <row r="50" spans="1:19" ht="10.35" customHeight="1">
      <c r="A50" s="22">
        <v>40</v>
      </c>
      <c r="B50" s="45" t="str">
        <f t="shared" si="0"/>
        <v>8月</v>
      </c>
      <c r="C50" s="47"/>
      <c r="D50" s="119">
        <v>1.02</v>
      </c>
      <c r="E50" s="120"/>
      <c r="F50" s="120">
        <v>-0.93</v>
      </c>
      <c r="G50" s="120"/>
      <c r="H50" s="120">
        <v>-0.56999999999999995</v>
      </c>
      <c r="I50" s="120"/>
      <c r="J50" s="120">
        <v>-5.19</v>
      </c>
      <c r="K50" s="120"/>
      <c r="L50" s="120">
        <v>5.32</v>
      </c>
      <c r="M50" s="120"/>
      <c r="N50" s="181">
        <v>0.36</v>
      </c>
      <c r="O50" s="181"/>
      <c r="P50" s="120">
        <v>2.09</v>
      </c>
      <c r="Q50" s="120"/>
      <c r="R50" s="120">
        <v>-1.41</v>
      </c>
      <c r="S50" s="120"/>
    </row>
    <row r="51" spans="1:19" ht="10.35" customHeight="1">
      <c r="A51" s="22">
        <v>41</v>
      </c>
      <c r="B51" s="45" t="str">
        <f t="shared" si="0"/>
        <v>9月</v>
      </c>
      <c r="C51" s="47"/>
      <c r="D51" s="119">
        <v>1.1299999999999999</v>
      </c>
      <c r="E51" s="120"/>
      <c r="F51" s="120">
        <v>-0.5</v>
      </c>
      <c r="G51" s="120"/>
      <c r="H51" s="120">
        <v>-0.05</v>
      </c>
      <c r="I51" s="120"/>
      <c r="J51" s="120">
        <v>-5.73</v>
      </c>
      <c r="K51" s="120"/>
      <c r="L51" s="120">
        <v>6.03</v>
      </c>
      <c r="M51" s="120"/>
      <c r="N51" s="181">
        <v>0.14000000000000001</v>
      </c>
      <c r="O51" s="181"/>
      <c r="P51" s="120">
        <v>1.36</v>
      </c>
      <c r="Q51" s="120"/>
      <c r="R51" s="120">
        <v>-1.45</v>
      </c>
      <c r="S51" s="120"/>
    </row>
    <row r="52" spans="1:19" ht="10.35" customHeight="1">
      <c r="A52" s="22">
        <v>42</v>
      </c>
      <c r="B52" s="45" t="str">
        <f t="shared" si="0"/>
        <v>10月</v>
      </c>
      <c r="C52" s="47"/>
      <c r="D52" s="119">
        <v>1.1399999999999999</v>
      </c>
      <c r="E52" s="120"/>
      <c r="F52" s="120">
        <v>-0.69</v>
      </c>
      <c r="G52" s="120"/>
      <c r="H52" s="120">
        <v>-0.05</v>
      </c>
      <c r="I52" s="120"/>
      <c r="J52" s="120">
        <v>-8.1</v>
      </c>
      <c r="K52" s="120"/>
      <c r="L52" s="120">
        <v>5.58</v>
      </c>
      <c r="M52" s="120"/>
      <c r="N52" s="181">
        <v>0.34</v>
      </c>
      <c r="O52" s="181"/>
      <c r="P52" s="120">
        <v>1.86</v>
      </c>
      <c r="Q52" s="120"/>
      <c r="R52" s="120">
        <v>-1.6</v>
      </c>
      <c r="S52" s="120"/>
    </row>
    <row r="53" spans="1:19" ht="10.35" customHeight="1">
      <c r="A53" s="22">
        <v>43</v>
      </c>
      <c r="B53" s="45" t="str">
        <f t="shared" si="0"/>
        <v>11月</v>
      </c>
      <c r="C53" s="47"/>
      <c r="D53" s="119">
        <v>2.56</v>
      </c>
      <c r="E53" s="120"/>
      <c r="F53" s="120">
        <v>-1.27</v>
      </c>
      <c r="G53" s="120"/>
      <c r="H53" s="120">
        <v>-0.76</v>
      </c>
      <c r="I53" s="120"/>
      <c r="J53" s="120">
        <v>-7.16</v>
      </c>
      <c r="K53" s="120"/>
      <c r="L53" s="120">
        <v>13.49</v>
      </c>
      <c r="M53" s="120"/>
      <c r="N53" s="181">
        <v>0.42</v>
      </c>
      <c r="O53" s="181"/>
      <c r="P53" s="120">
        <v>1.84</v>
      </c>
      <c r="Q53" s="120"/>
      <c r="R53" s="120">
        <v>-1.34</v>
      </c>
      <c r="S53" s="120"/>
    </row>
    <row r="54" spans="1:19" ht="10.35" customHeight="1">
      <c r="A54" s="22">
        <v>44</v>
      </c>
      <c r="B54" s="45" t="str">
        <f t="shared" si="0"/>
        <v>12月</v>
      </c>
      <c r="C54" s="47"/>
      <c r="D54" s="119">
        <v>1.7</v>
      </c>
      <c r="E54" s="120"/>
      <c r="F54" s="120">
        <v>-1.01</v>
      </c>
      <c r="G54" s="120"/>
      <c r="H54" s="120">
        <v>-0.57999999999999996</v>
      </c>
      <c r="I54" s="120"/>
      <c r="J54" s="120">
        <v>-5.85</v>
      </c>
      <c r="K54" s="120"/>
      <c r="L54" s="120">
        <v>6.98</v>
      </c>
      <c r="M54" s="120"/>
      <c r="N54" s="181">
        <v>0.85</v>
      </c>
      <c r="O54" s="181"/>
      <c r="P54" s="120">
        <v>1.48</v>
      </c>
      <c r="Q54" s="120"/>
      <c r="R54" s="120">
        <v>-0.14000000000000001</v>
      </c>
      <c r="S54" s="120"/>
    </row>
    <row r="55" spans="1:19" ht="10.35" customHeight="1">
      <c r="A55" s="22">
        <v>45</v>
      </c>
      <c r="B55" s="45" t="str">
        <f t="shared" si="0"/>
        <v>民國107年</v>
      </c>
      <c r="C55" s="47"/>
      <c r="D55" s="119" t="s">
        <v>191</v>
      </c>
      <c r="E55" s="120"/>
      <c r="F55" s="120" t="s">
        <v>191</v>
      </c>
      <c r="G55" s="120"/>
      <c r="H55" s="120" t="s">
        <v>191</v>
      </c>
      <c r="I55" s="120"/>
      <c r="J55" s="120" t="s">
        <v>191</v>
      </c>
      <c r="K55" s="120"/>
      <c r="L55" s="120" t="s">
        <v>191</v>
      </c>
      <c r="M55" s="120"/>
      <c r="N55" s="181" t="s">
        <v>191</v>
      </c>
      <c r="O55" s="181"/>
      <c r="P55" s="120" t="s">
        <v>191</v>
      </c>
      <c r="Q55" s="120"/>
      <c r="R55" s="120" t="s">
        <v>191</v>
      </c>
      <c r="S55" s="120"/>
    </row>
    <row r="56" spans="1:19" ht="10.35" customHeight="1">
      <c r="A56" s="22">
        <v>46</v>
      </c>
      <c r="B56" s="45" t="str">
        <f t="shared" si="0"/>
        <v>1月</v>
      </c>
      <c r="C56" s="46" t="s">
        <v>206</v>
      </c>
      <c r="D56" s="119">
        <v>1.65</v>
      </c>
      <c r="E56" s="120"/>
      <c r="F56" s="120">
        <v>-0.86</v>
      </c>
      <c r="G56" s="120"/>
      <c r="H56" s="120">
        <v>-0.55000000000000004</v>
      </c>
      <c r="I56" s="120"/>
      <c r="J56" s="120">
        <v>-4.63</v>
      </c>
      <c r="K56" s="120"/>
      <c r="L56" s="120">
        <v>7.3</v>
      </c>
      <c r="M56" s="120"/>
      <c r="N56" s="181">
        <v>0.69</v>
      </c>
      <c r="O56" s="181"/>
      <c r="P56" s="120">
        <v>0.37</v>
      </c>
      <c r="Q56" s="120"/>
      <c r="R56" s="120">
        <v>0.08</v>
      </c>
      <c r="S56" s="120"/>
    </row>
    <row r="57" spans="1:19" ht="10.35" customHeight="1">
      <c r="A57" s="22">
        <v>47</v>
      </c>
      <c r="B57" s="45" t="str">
        <f t="shared" si="0"/>
        <v>2月</v>
      </c>
      <c r="C57" s="46" t="s">
        <v>204</v>
      </c>
      <c r="D57" s="119">
        <v>2.25</v>
      </c>
      <c r="E57" s="120"/>
      <c r="F57" s="120">
        <v>-1.37</v>
      </c>
      <c r="G57" s="120"/>
      <c r="H57" s="120">
        <v>-0.93</v>
      </c>
      <c r="I57" s="120"/>
      <c r="J57" s="120">
        <v>-6.27</v>
      </c>
      <c r="K57" s="120"/>
      <c r="L57" s="120">
        <v>5.44</v>
      </c>
      <c r="M57" s="120"/>
      <c r="N57" s="181">
        <v>2.64</v>
      </c>
      <c r="O57" s="181"/>
      <c r="P57" s="120">
        <v>5.27</v>
      </c>
      <c r="Q57" s="120"/>
      <c r="R57" s="120">
        <v>0.5</v>
      </c>
      <c r="S57" s="120"/>
    </row>
    <row r="58" spans="1:19" ht="10.35" customHeight="1">
      <c r="A58" s="22">
        <v>48</v>
      </c>
      <c r="B58" s="45" t="str">
        <f t="shared" si="0"/>
        <v>3月</v>
      </c>
      <c r="C58" s="46" t="s">
        <v>204</v>
      </c>
      <c r="D58" s="119">
        <v>1.87</v>
      </c>
      <c r="E58" s="120"/>
      <c r="F58" s="120">
        <v>-1.25</v>
      </c>
      <c r="G58" s="120"/>
      <c r="H58" s="120">
        <v>-0.8</v>
      </c>
      <c r="I58" s="120"/>
      <c r="J58" s="120">
        <v>-5.88</v>
      </c>
      <c r="K58" s="120"/>
      <c r="L58" s="120">
        <v>6.99</v>
      </c>
      <c r="M58" s="120"/>
      <c r="N58" s="181">
        <v>1.3</v>
      </c>
      <c r="O58" s="181"/>
      <c r="P58" s="120">
        <v>2.09</v>
      </c>
      <c r="Q58" s="120"/>
      <c r="R58" s="120">
        <v>0.47</v>
      </c>
      <c r="S58" s="120"/>
    </row>
    <row r="59" spans="1:19" ht="10.35" customHeight="1">
      <c r="A59" s="22">
        <v>49</v>
      </c>
      <c r="B59" s="45" t="str">
        <f t="shared" si="0"/>
        <v>4月</v>
      </c>
      <c r="C59" s="46" t="s">
        <v>204</v>
      </c>
      <c r="D59" s="119">
        <v>2.2799999999999998</v>
      </c>
      <c r="E59" s="120"/>
      <c r="F59" s="120">
        <v>-1.74</v>
      </c>
      <c r="G59" s="120"/>
      <c r="H59" s="120">
        <v>-1.2</v>
      </c>
      <c r="I59" s="120"/>
      <c r="J59" s="120">
        <v>-7.1</v>
      </c>
      <c r="K59" s="120"/>
      <c r="L59" s="120">
        <v>12.08</v>
      </c>
      <c r="M59" s="120"/>
      <c r="N59" s="181">
        <v>0.59</v>
      </c>
      <c r="O59" s="181"/>
      <c r="P59" s="120">
        <v>0.24</v>
      </c>
      <c r="Q59" s="120"/>
      <c r="R59" s="120">
        <v>0.43</v>
      </c>
      <c r="S59" s="120"/>
    </row>
    <row r="60" spans="1:19" ht="10.35" customHeight="1">
      <c r="A60" s="22">
        <v>50</v>
      </c>
      <c r="B60" s="48" t="str">
        <f t="shared" si="0"/>
        <v>5月</v>
      </c>
      <c r="C60" s="35"/>
      <c r="D60" s="126">
        <v>1.91</v>
      </c>
      <c r="E60" s="122"/>
      <c r="F60" s="122">
        <v>-1.91</v>
      </c>
      <c r="G60" s="122"/>
      <c r="H60" s="122">
        <v>-1.29</v>
      </c>
      <c r="I60" s="122"/>
      <c r="J60" s="122">
        <v>-7.71</v>
      </c>
      <c r="K60" s="122"/>
      <c r="L60" s="122">
        <v>19.97</v>
      </c>
      <c r="M60" s="122"/>
      <c r="N60" s="182">
        <v>-2.61</v>
      </c>
      <c r="O60" s="182"/>
      <c r="P60" s="122">
        <v>-0.72</v>
      </c>
      <c r="Q60" s="122"/>
      <c r="R60" s="122">
        <v>-7.61</v>
      </c>
      <c r="S60" s="122"/>
    </row>
    <row r="61" spans="1:19" s="50" customFormat="1" ht="12" customHeight="1">
      <c r="A61" s="22"/>
      <c r="B61" s="127" t="s">
        <v>247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1:19">
      <c r="N62" s="25"/>
    </row>
    <row r="63" spans="1:19">
      <c r="N63" s="25"/>
    </row>
    <row r="64" spans="1:19">
      <c r="N64" s="25"/>
    </row>
    <row r="65" spans="14:14">
      <c r="N65" s="25"/>
    </row>
    <row r="66" spans="14:14">
      <c r="N66" s="25"/>
    </row>
    <row r="67" spans="14:14">
      <c r="N67" s="25"/>
    </row>
    <row r="68" spans="14:14">
      <c r="N68" s="25"/>
    </row>
    <row r="69" spans="14:14">
      <c r="N69" s="25"/>
    </row>
    <row r="70" spans="14:14">
      <c r="N70" s="25"/>
    </row>
    <row r="71" spans="14:14">
      <c r="N71" s="25"/>
    </row>
    <row r="72" spans="14:14">
      <c r="N72" s="25"/>
    </row>
    <row r="73" spans="14:14">
      <c r="N73" s="25"/>
    </row>
    <row r="74" spans="14:14">
      <c r="N74" s="25"/>
    </row>
    <row r="75" spans="14:14">
      <c r="N75" s="25"/>
    </row>
    <row r="76" spans="14:14">
      <c r="N76" s="25"/>
    </row>
    <row r="77" spans="14:14">
      <c r="N77" s="25"/>
    </row>
    <row r="78" spans="14:14">
      <c r="N78" s="25"/>
    </row>
    <row r="79" spans="14:14">
      <c r="N79" s="25"/>
    </row>
    <row r="80" spans="14:14">
      <c r="N80" s="25"/>
    </row>
    <row r="81" spans="14:14">
      <c r="N81" s="25"/>
    </row>
    <row r="82" spans="14:14">
      <c r="N82" s="25"/>
    </row>
    <row r="83" spans="14:14">
      <c r="N83" s="25"/>
    </row>
    <row r="84" spans="14:14">
      <c r="N84" s="25"/>
    </row>
    <row r="85" spans="14:14">
      <c r="N85" s="25"/>
    </row>
    <row r="86" spans="14:14">
      <c r="N86" s="25"/>
    </row>
    <row r="87" spans="14:14">
      <c r="N87" s="25"/>
    </row>
    <row r="88" spans="14:14">
      <c r="N88" s="25"/>
    </row>
    <row r="89" spans="14:14">
      <c r="N89" s="25"/>
    </row>
    <row r="90" spans="14:14">
      <c r="N90" s="25"/>
    </row>
    <row r="91" spans="14:14">
      <c r="N91" s="25"/>
    </row>
    <row r="92" spans="14:14">
      <c r="N92" s="25"/>
    </row>
    <row r="93" spans="14:14">
      <c r="N93" s="25"/>
    </row>
    <row r="94" spans="14:14">
      <c r="N94" s="25"/>
    </row>
    <row r="95" spans="14:14">
      <c r="N95" s="25"/>
    </row>
    <row r="96" spans="14:14">
      <c r="N96" s="25"/>
    </row>
    <row r="97" spans="14:14">
      <c r="N97" s="25"/>
    </row>
    <row r="98" spans="14:14">
      <c r="N98" s="25"/>
    </row>
    <row r="99" spans="14:14">
      <c r="N99" s="25"/>
    </row>
    <row r="100" spans="14:14">
      <c r="N100" s="25"/>
    </row>
    <row r="101" spans="14:14">
      <c r="N101" s="25"/>
    </row>
    <row r="102" spans="14:14">
      <c r="N102" s="25"/>
    </row>
  </sheetData>
  <mergeCells count="423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J7:J8"/>
    <mergeCell ref="K7:K8"/>
    <mergeCell ref="P7:P8"/>
    <mergeCell ref="Q7:Q8"/>
    <mergeCell ref="B3:S3"/>
    <mergeCell ref="B5:C8"/>
    <mergeCell ref="D5:D8"/>
    <mergeCell ref="E5:E8"/>
    <mergeCell ref="F6:F8"/>
    <mergeCell ref="G6:G8"/>
    <mergeCell ref="L6:L8"/>
    <mergeCell ref="M6:M8"/>
    <mergeCell ref="N6:N8"/>
    <mergeCell ref="O6:O8"/>
    <mergeCell ref="R7:R8"/>
    <mergeCell ref="S7:S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:Y61"/>
  <sheetViews>
    <sheetView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6.2"/>
  <cols>
    <col min="1" max="1" width="4.33203125" style="1" hidden="1" customWidth="1"/>
    <col min="2" max="2" width="5.109375" style="3" customWidth="1"/>
    <col min="3" max="3" width="4" style="3" customWidth="1"/>
    <col min="4" max="4" width="4.88671875" style="3" customWidth="1"/>
    <col min="5" max="9" width="4" style="3" customWidth="1"/>
    <col min="10" max="10" width="5.109375" style="3" customWidth="1"/>
    <col min="11" max="11" width="4" style="3" customWidth="1"/>
    <col min="12" max="12" width="4" style="20" customWidth="1"/>
    <col min="13" max="17" width="4" style="3" customWidth="1"/>
    <col min="18" max="18" width="2.6640625" style="3" customWidth="1"/>
    <col min="19" max="19" width="6.6640625" style="3" customWidth="1"/>
    <col min="20" max="20" width="2.88671875" style="3" customWidth="1"/>
    <col min="21" max="21" width="6.109375" style="18" customWidth="1"/>
    <col min="22" max="16384" width="9" style="3"/>
  </cols>
  <sheetData>
    <row r="1" spans="1:22" s="1" customFormat="1" ht="24" hidden="1">
      <c r="B1" s="1" t="s">
        <v>34</v>
      </c>
      <c r="D1" s="1" t="s">
        <v>35</v>
      </c>
      <c r="F1" s="1" t="s">
        <v>36</v>
      </c>
      <c r="H1" s="1" t="s">
        <v>37</v>
      </c>
      <c r="J1" s="1" t="s">
        <v>38</v>
      </c>
      <c r="L1" s="1" t="s">
        <v>39</v>
      </c>
      <c r="N1" s="19" t="s">
        <v>40</v>
      </c>
      <c r="P1" s="1" t="s">
        <v>41</v>
      </c>
      <c r="U1" s="2"/>
    </row>
    <row r="2" spans="1:22" ht="12.75" customHeight="1">
      <c r="B2" s="189" t="s">
        <v>207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25"/>
      <c r="U2" s="4"/>
      <c r="V2" s="4"/>
    </row>
    <row r="3" spans="1:22" ht="34.5" customHeight="1">
      <c r="B3" s="190" t="s">
        <v>42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U3" s="3"/>
    </row>
    <row r="4" spans="1:22" ht="12.75" customHeight="1">
      <c r="B4" s="192" t="s">
        <v>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U4" s="3"/>
    </row>
    <row r="5" spans="1:22" ht="7.35" customHeight="1">
      <c r="B5" s="21"/>
      <c r="C5" s="5"/>
      <c r="D5" s="5"/>
      <c r="E5" s="5"/>
      <c r="F5" s="193" t="s">
        <v>43</v>
      </c>
      <c r="G5" s="183" t="s">
        <v>44</v>
      </c>
      <c r="H5" s="5"/>
      <c r="I5" s="5"/>
      <c r="J5" s="6"/>
      <c r="K5" s="6"/>
      <c r="L5" s="21"/>
      <c r="M5" s="5"/>
      <c r="N5" s="186" t="s">
        <v>45</v>
      </c>
      <c r="O5" s="183" t="s">
        <v>46</v>
      </c>
      <c r="P5" s="5"/>
      <c r="Q5" s="5"/>
      <c r="R5" s="196" t="s">
        <v>47</v>
      </c>
      <c r="S5" s="197"/>
      <c r="U5" s="3"/>
    </row>
    <row r="6" spans="1:22" ht="7.35" customHeight="1">
      <c r="B6" s="5"/>
      <c r="C6" s="5"/>
      <c r="D6" s="6"/>
      <c r="E6" s="6"/>
      <c r="F6" s="194"/>
      <c r="G6" s="184"/>
      <c r="H6" s="202" t="s">
        <v>48</v>
      </c>
      <c r="I6" s="205" t="s">
        <v>49</v>
      </c>
      <c r="J6" s="202" t="s">
        <v>50</v>
      </c>
      <c r="K6" s="183" t="s">
        <v>51</v>
      </c>
      <c r="L6" s="186" t="s">
        <v>52</v>
      </c>
      <c r="M6" s="183" t="s">
        <v>53</v>
      </c>
      <c r="N6" s="187"/>
      <c r="O6" s="184"/>
      <c r="P6" s="186" t="s">
        <v>54</v>
      </c>
      <c r="Q6" s="183" t="s">
        <v>55</v>
      </c>
      <c r="R6" s="198"/>
      <c r="S6" s="199"/>
      <c r="U6" s="3"/>
    </row>
    <row r="7" spans="1:22" ht="7.35" customHeight="1">
      <c r="B7" s="208" t="s">
        <v>56</v>
      </c>
      <c r="C7" s="205" t="s">
        <v>57</v>
      </c>
      <c r="D7" s="202" t="s">
        <v>58</v>
      </c>
      <c r="E7" s="183" t="s">
        <v>59</v>
      </c>
      <c r="F7" s="194"/>
      <c r="G7" s="184"/>
      <c r="H7" s="203"/>
      <c r="I7" s="206"/>
      <c r="J7" s="203"/>
      <c r="K7" s="206"/>
      <c r="L7" s="216"/>
      <c r="M7" s="184"/>
      <c r="N7" s="187"/>
      <c r="O7" s="184"/>
      <c r="P7" s="187"/>
      <c r="Q7" s="184"/>
      <c r="R7" s="198"/>
      <c r="S7" s="199"/>
      <c r="U7" s="3"/>
    </row>
    <row r="8" spans="1:22" ht="86.85" customHeight="1">
      <c r="B8" s="209"/>
      <c r="C8" s="210"/>
      <c r="D8" s="211"/>
      <c r="E8" s="212"/>
      <c r="F8" s="195"/>
      <c r="G8" s="185"/>
      <c r="H8" s="204"/>
      <c r="I8" s="207"/>
      <c r="J8" s="204"/>
      <c r="K8" s="207"/>
      <c r="L8" s="211"/>
      <c r="M8" s="185"/>
      <c r="N8" s="188"/>
      <c r="O8" s="185"/>
      <c r="P8" s="188"/>
      <c r="Q8" s="185"/>
      <c r="R8" s="200"/>
      <c r="S8" s="201"/>
      <c r="U8" s="3"/>
    </row>
    <row r="9" spans="1:22" ht="14.1" customHeight="1">
      <c r="B9" s="213">
        <v>4</v>
      </c>
      <c r="C9" s="214"/>
      <c r="D9" s="215">
        <v>4</v>
      </c>
      <c r="E9" s="214"/>
      <c r="F9" s="215">
        <v>21</v>
      </c>
      <c r="G9" s="214"/>
      <c r="H9" s="215">
        <v>8</v>
      </c>
      <c r="I9" s="214"/>
      <c r="J9" s="215">
        <v>9</v>
      </c>
      <c r="K9" s="214"/>
      <c r="L9" s="215">
        <v>4</v>
      </c>
      <c r="M9" s="214"/>
      <c r="N9" s="215">
        <v>48</v>
      </c>
      <c r="O9" s="214"/>
      <c r="P9" s="215">
        <v>24</v>
      </c>
      <c r="Q9" s="214"/>
      <c r="R9" s="217" t="s">
        <v>16</v>
      </c>
      <c r="S9" s="218"/>
      <c r="U9" s="3"/>
    </row>
    <row r="10" spans="1:22" ht="14.1" customHeight="1">
      <c r="B10" s="219">
        <v>16.257000000000001</v>
      </c>
      <c r="C10" s="220"/>
      <c r="D10" s="221">
        <v>8.59</v>
      </c>
      <c r="E10" s="220"/>
      <c r="F10" s="221">
        <v>42.850999999999999</v>
      </c>
      <c r="G10" s="220"/>
      <c r="H10" s="221">
        <v>20.454000000000001</v>
      </c>
      <c r="I10" s="220"/>
      <c r="J10" s="221">
        <v>16.079000000000001</v>
      </c>
      <c r="K10" s="220"/>
      <c r="L10" s="221">
        <v>6.3179999999999996</v>
      </c>
      <c r="M10" s="220"/>
      <c r="N10" s="221">
        <v>147.26300000000001</v>
      </c>
      <c r="O10" s="220"/>
      <c r="P10" s="221">
        <v>64.763999999999996</v>
      </c>
      <c r="Q10" s="220"/>
      <c r="R10" s="222" t="s">
        <v>17</v>
      </c>
      <c r="S10" s="223"/>
      <c r="U10" s="3"/>
    </row>
    <row r="11" spans="1:22" ht="10.35" customHeight="1">
      <c r="B11" s="213" t="s">
        <v>18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U11" s="3"/>
    </row>
    <row r="12" spans="1:22" ht="10.35" customHeight="1">
      <c r="A12" s="1">
        <v>2</v>
      </c>
      <c r="B12" s="224">
        <v>93.58</v>
      </c>
      <c r="C12" s="224"/>
      <c r="D12" s="224">
        <v>101.73</v>
      </c>
      <c r="E12" s="224"/>
      <c r="F12" s="224">
        <v>94</v>
      </c>
      <c r="G12" s="224"/>
      <c r="H12" s="224">
        <v>95.92</v>
      </c>
      <c r="I12" s="224"/>
      <c r="J12" s="224">
        <v>88.37</v>
      </c>
      <c r="K12" s="224"/>
      <c r="L12" s="224">
        <v>100.4</v>
      </c>
      <c r="M12" s="224"/>
      <c r="N12" s="224">
        <v>98.54</v>
      </c>
      <c r="O12" s="224"/>
      <c r="P12" s="224">
        <v>102.49</v>
      </c>
      <c r="Q12" s="224"/>
      <c r="R12" s="7"/>
      <c r="S12" s="8">
        <v>2009</v>
      </c>
      <c r="U12" s="3"/>
    </row>
    <row r="13" spans="1:22" ht="10.35" customHeight="1">
      <c r="A13" s="1">
        <v>3</v>
      </c>
      <c r="B13" s="225">
        <v>93.46</v>
      </c>
      <c r="C13" s="225"/>
      <c r="D13" s="225">
        <v>101.64</v>
      </c>
      <c r="E13" s="225"/>
      <c r="F13" s="225">
        <v>94.59</v>
      </c>
      <c r="G13" s="225"/>
      <c r="H13" s="225">
        <v>96.36</v>
      </c>
      <c r="I13" s="225"/>
      <c r="J13" s="225">
        <v>89.67</v>
      </c>
      <c r="K13" s="225"/>
      <c r="L13" s="225">
        <v>99.46</v>
      </c>
      <c r="M13" s="225"/>
      <c r="N13" s="225">
        <v>98.49</v>
      </c>
      <c r="O13" s="225"/>
      <c r="P13" s="225">
        <v>101.28</v>
      </c>
      <c r="Q13" s="225"/>
      <c r="R13" s="9"/>
      <c r="S13" s="10">
        <v>2010</v>
      </c>
      <c r="U13" s="3"/>
    </row>
    <row r="14" spans="1:22" ht="10.35" customHeight="1">
      <c r="A14" s="1">
        <v>4</v>
      </c>
      <c r="B14" s="225">
        <v>95.61</v>
      </c>
      <c r="C14" s="225"/>
      <c r="D14" s="225">
        <v>101.83</v>
      </c>
      <c r="E14" s="225"/>
      <c r="F14" s="225">
        <v>96.49</v>
      </c>
      <c r="G14" s="225"/>
      <c r="H14" s="225">
        <v>96.74</v>
      </c>
      <c r="I14" s="225"/>
      <c r="J14" s="225">
        <v>94.94</v>
      </c>
      <c r="K14" s="225"/>
      <c r="L14" s="225">
        <v>100.12</v>
      </c>
      <c r="M14" s="225"/>
      <c r="N14" s="225">
        <v>99</v>
      </c>
      <c r="O14" s="225"/>
      <c r="P14" s="225">
        <v>101.14</v>
      </c>
      <c r="Q14" s="225"/>
      <c r="R14" s="9"/>
      <c r="S14" s="10">
        <v>2011</v>
      </c>
      <c r="U14" s="3"/>
    </row>
    <row r="15" spans="1:22" ht="10.35" customHeight="1">
      <c r="A15" s="1">
        <v>5</v>
      </c>
      <c r="B15" s="225">
        <v>96.71</v>
      </c>
      <c r="C15" s="225"/>
      <c r="D15" s="225">
        <v>101.15</v>
      </c>
      <c r="E15" s="225"/>
      <c r="F15" s="225">
        <v>97.21</v>
      </c>
      <c r="G15" s="225"/>
      <c r="H15" s="225">
        <v>97.33</v>
      </c>
      <c r="I15" s="225"/>
      <c r="J15" s="225">
        <v>96</v>
      </c>
      <c r="K15" s="225"/>
      <c r="L15" s="225">
        <v>100.54</v>
      </c>
      <c r="M15" s="225"/>
      <c r="N15" s="225">
        <v>99.68</v>
      </c>
      <c r="O15" s="225"/>
      <c r="P15" s="225">
        <v>100.91</v>
      </c>
      <c r="Q15" s="225"/>
      <c r="R15" s="9"/>
      <c r="S15" s="10">
        <v>2012</v>
      </c>
      <c r="U15" s="3"/>
    </row>
    <row r="16" spans="1:22" ht="10.35" customHeight="1">
      <c r="A16" s="1">
        <v>6</v>
      </c>
      <c r="B16" s="225">
        <v>97.03</v>
      </c>
      <c r="C16" s="225"/>
      <c r="D16" s="225">
        <v>99.57</v>
      </c>
      <c r="E16" s="225"/>
      <c r="F16" s="225">
        <v>98.21</v>
      </c>
      <c r="G16" s="225"/>
      <c r="H16" s="225">
        <v>98.03</v>
      </c>
      <c r="I16" s="225"/>
      <c r="J16" s="225">
        <v>98.1</v>
      </c>
      <c r="K16" s="225"/>
      <c r="L16" s="225">
        <v>99.77</v>
      </c>
      <c r="M16" s="225"/>
      <c r="N16" s="225">
        <v>100.01</v>
      </c>
      <c r="O16" s="225"/>
      <c r="P16" s="225">
        <v>100.88</v>
      </c>
      <c r="Q16" s="225"/>
      <c r="R16" s="9"/>
      <c r="S16" s="10">
        <v>2013</v>
      </c>
      <c r="U16" s="3"/>
    </row>
    <row r="17" spans="1:21" ht="10.35" customHeight="1">
      <c r="A17" s="1">
        <v>7</v>
      </c>
      <c r="B17" s="225">
        <v>97.57</v>
      </c>
      <c r="C17" s="225"/>
      <c r="D17" s="225">
        <v>98.02</v>
      </c>
      <c r="E17" s="225"/>
      <c r="F17" s="225">
        <v>98.85</v>
      </c>
      <c r="G17" s="225"/>
      <c r="H17" s="225">
        <v>98.45</v>
      </c>
      <c r="I17" s="225"/>
      <c r="J17" s="225">
        <v>99.72</v>
      </c>
      <c r="K17" s="225"/>
      <c r="L17" s="225">
        <v>99.17</v>
      </c>
      <c r="M17" s="225"/>
      <c r="N17" s="225">
        <v>99.94</v>
      </c>
      <c r="O17" s="225"/>
      <c r="P17" s="225">
        <v>100.42</v>
      </c>
      <c r="Q17" s="225"/>
      <c r="R17" s="9"/>
      <c r="S17" s="10">
        <v>2014</v>
      </c>
      <c r="U17" s="3"/>
    </row>
    <row r="18" spans="1:21" ht="10.35" customHeight="1">
      <c r="A18" s="1">
        <v>8</v>
      </c>
      <c r="B18" s="225">
        <v>98.64</v>
      </c>
      <c r="C18" s="225"/>
      <c r="D18" s="225">
        <v>98.87</v>
      </c>
      <c r="E18" s="225"/>
      <c r="F18" s="225">
        <v>99.14</v>
      </c>
      <c r="G18" s="225"/>
      <c r="H18" s="225">
        <v>98.76</v>
      </c>
      <c r="I18" s="225"/>
      <c r="J18" s="225">
        <v>99.74</v>
      </c>
      <c r="K18" s="225"/>
      <c r="L18" s="225">
        <v>100.06</v>
      </c>
      <c r="M18" s="225"/>
      <c r="N18" s="225">
        <v>99.91</v>
      </c>
      <c r="O18" s="225"/>
      <c r="P18" s="225">
        <v>100.11</v>
      </c>
      <c r="Q18" s="225"/>
      <c r="R18" s="9"/>
      <c r="S18" s="10">
        <v>2015</v>
      </c>
      <c r="U18" s="3"/>
    </row>
    <row r="19" spans="1:21" ht="10.35" customHeight="1">
      <c r="A19" s="1">
        <v>9</v>
      </c>
      <c r="B19" s="225">
        <v>100</v>
      </c>
      <c r="C19" s="225"/>
      <c r="D19" s="225">
        <v>100</v>
      </c>
      <c r="E19" s="225"/>
      <c r="F19" s="225">
        <v>100</v>
      </c>
      <c r="G19" s="225"/>
      <c r="H19" s="225">
        <v>100</v>
      </c>
      <c r="I19" s="225"/>
      <c r="J19" s="225">
        <v>100</v>
      </c>
      <c r="K19" s="225"/>
      <c r="L19" s="225">
        <v>100</v>
      </c>
      <c r="M19" s="225"/>
      <c r="N19" s="225">
        <v>100</v>
      </c>
      <c r="O19" s="225"/>
      <c r="P19" s="225">
        <v>100</v>
      </c>
      <c r="Q19" s="225"/>
      <c r="R19" s="9"/>
      <c r="S19" s="10">
        <v>2016</v>
      </c>
      <c r="U19" s="3"/>
    </row>
    <row r="20" spans="1:21" ht="10.35" customHeight="1">
      <c r="A20" s="1">
        <v>10</v>
      </c>
      <c r="B20" s="225" t="s">
        <v>191</v>
      </c>
      <c r="C20" s="225"/>
      <c r="D20" s="225" t="s">
        <v>191</v>
      </c>
      <c r="E20" s="225"/>
      <c r="F20" s="225" t="s">
        <v>191</v>
      </c>
      <c r="G20" s="225"/>
      <c r="H20" s="225" t="s">
        <v>191</v>
      </c>
      <c r="I20" s="225"/>
      <c r="J20" s="225" t="s">
        <v>191</v>
      </c>
      <c r="K20" s="225"/>
      <c r="L20" s="225" t="s">
        <v>191</v>
      </c>
      <c r="M20" s="225"/>
      <c r="N20" s="225" t="s">
        <v>191</v>
      </c>
      <c r="O20" s="225"/>
      <c r="P20" s="225" t="s">
        <v>191</v>
      </c>
      <c r="Q20" s="225"/>
      <c r="R20" s="11"/>
      <c r="S20" s="10" t="s">
        <v>191</v>
      </c>
      <c r="U20" s="3"/>
    </row>
    <row r="21" spans="1:21" ht="10.35" customHeight="1">
      <c r="A21" s="1">
        <v>11</v>
      </c>
      <c r="B21" s="225">
        <v>101.38</v>
      </c>
      <c r="C21" s="225"/>
      <c r="D21" s="225">
        <v>101.24</v>
      </c>
      <c r="E21" s="225"/>
      <c r="F21" s="225">
        <v>101.71</v>
      </c>
      <c r="G21" s="225"/>
      <c r="H21" s="225">
        <v>102.23</v>
      </c>
      <c r="I21" s="225"/>
      <c r="J21" s="225">
        <v>101.31</v>
      </c>
      <c r="K21" s="225"/>
      <c r="L21" s="225">
        <v>99.18</v>
      </c>
      <c r="M21" s="225"/>
      <c r="N21" s="225">
        <v>100.29</v>
      </c>
      <c r="O21" s="225"/>
      <c r="P21" s="225">
        <v>100.43</v>
      </c>
      <c r="Q21" s="225"/>
      <c r="R21" s="11" t="s">
        <v>191</v>
      </c>
      <c r="S21" s="10">
        <v>2017</v>
      </c>
      <c r="U21" s="3"/>
    </row>
    <row r="22" spans="1:21" ht="10.35" customHeight="1">
      <c r="A22" s="1">
        <v>12</v>
      </c>
      <c r="B22" s="225">
        <v>101.52</v>
      </c>
      <c r="C22" s="225"/>
      <c r="D22" s="225">
        <v>101.34</v>
      </c>
      <c r="E22" s="225"/>
      <c r="F22" s="225">
        <v>101.95</v>
      </c>
      <c r="G22" s="225"/>
      <c r="H22" s="225">
        <v>102.61</v>
      </c>
      <c r="I22" s="225"/>
      <c r="J22" s="225">
        <v>101.23</v>
      </c>
      <c r="K22" s="225"/>
      <c r="L22" s="225">
        <v>99.34</v>
      </c>
      <c r="M22" s="225"/>
      <c r="N22" s="225">
        <v>99.95</v>
      </c>
      <c r="O22" s="225"/>
      <c r="P22" s="225">
        <v>100.17</v>
      </c>
      <c r="Q22" s="225"/>
      <c r="R22" s="12"/>
      <c r="S22" s="10" t="s">
        <v>192</v>
      </c>
      <c r="U22" s="3"/>
    </row>
    <row r="23" spans="1:21" ht="10.35" customHeight="1">
      <c r="A23" s="1">
        <v>13</v>
      </c>
      <c r="B23" s="225">
        <v>101.44</v>
      </c>
      <c r="C23" s="225"/>
      <c r="D23" s="225">
        <v>101.48</v>
      </c>
      <c r="E23" s="225"/>
      <c r="F23" s="225">
        <v>102</v>
      </c>
      <c r="G23" s="225"/>
      <c r="H23" s="225">
        <v>102.63</v>
      </c>
      <c r="I23" s="225"/>
      <c r="J23" s="225">
        <v>101.4</v>
      </c>
      <c r="K23" s="225"/>
      <c r="L23" s="225">
        <v>99.24</v>
      </c>
      <c r="M23" s="225"/>
      <c r="N23" s="225">
        <v>100.23</v>
      </c>
      <c r="O23" s="225"/>
      <c r="P23" s="225">
        <v>100.26</v>
      </c>
      <c r="Q23" s="225"/>
      <c r="R23" s="12"/>
      <c r="S23" s="10" t="s">
        <v>193</v>
      </c>
      <c r="U23" s="3"/>
    </row>
    <row r="24" spans="1:21" ht="10.35" customHeight="1">
      <c r="A24" s="1">
        <v>14</v>
      </c>
      <c r="B24" s="225">
        <v>101.47</v>
      </c>
      <c r="C24" s="225"/>
      <c r="D24" s="225">
        <v>101.65</v>
      </c>
      <c r="E24" s="225"/>
      <c r="F24" s="225">
        <v>102</v>
      </c>
      <c r="G24" s="225"/>
      <c r="H24" s="225">
        <v>102.64</v>
      </c>
      <c r="I24" s="225"/>
      <c r="J24" s="225">
        <v>101.45</v>
      </c>
      <c r="K24" s="225"/>
      <c r="L24" s="225">
        <v>99.09</v>
      </c>
      <c r="M24" s="225"/>
      <c r="N24" s="225">
        <v>101.47</v>
      </c>
      <c r="O24" s="225"/>
      <c r="P24" s="225">
        <v>100.23</v>
      </c>
      <c r="Q24" s="225"/>
      <c r="R24" s="12"/>
      <c r="S24" s="10" t="s">
        <v>194</v>
      </c>
      <c r="U24" s="3"/>
    </row>
    <row r="25" spans="1:21" ht="10.35" customHeight="1">
      <c r="A25" s="1">
        <v>15</v>
      </c>
      <c r="B25" s="225">
        <v>101.49</v>
      </c>
      <c r="C25" s="225"/>
      <c r="D25" s="225">
        <v>101.62</v>
      </c>
      <c r="E25" s="225"/>
      <c r="F25" s="225">
        <v>102.06</v>
      </c>
      <c r="G25" s="225"/>
      <c r="H25" s="225">
        <v>102.73</v>
      </c>
      <c r="I25" s="225"/>
      <c r="J25" s="225">
        <v>101.64</v>
      </c>
      <c r="K25" s="225"/>
      <c r="L25" s="225">
        <v>98.54</v>
      </c>
      <c r="M25" s="225"/>
      <c r="N25" s="225">
        <v>101.2</v>
      </c>
      <c r="O25" s="225"/>
      <c r="P25" s="225">
        <v>100.4</v>
      </c>
      <c r="Q25" s="225"/>
      <c r="R25" s="12"/>
      <c r="S25" s="10" t="s">
        <v>195</v>
      </c>
      <c r="U25" s="3"/>
    </row>
    <row r="26" spans="1:21" ht="10.35" customHeight="1">
      <c r="A26" s="1">
        <v>16</v>
      </c>
      <c r="B26" s="225">
        <v>101.49</v>
      </c>
      <c r="C26" s="225"/>
      <c r="D26" s="225">
        <v>101.35</v>
      </c>
      <c r="E26" s="225"/>
      <c r="F26" s="225">
        <v>102.17</v>
      </c>
      <c r="G26" s="225"/>
      <c r="H26" s="225">
        <v>102.73</v>
      </c>
      <c r="I26" s="225"/>
      <c r="J26" s="225">
        <v>101.89</v>
      </c>
      <c r="K26" s="225"/>
      <c r="L26" s="225">
        <v>99.01</v>
      </c>
      <c r="M26" s="225"/>
      <c r="N26" s="225">
        <v>100.11</v>
      </c>
      <c r="O26" s="225"/>
      <c r="P26" s="225">
        <v>100.76</v>
      </c>
      <c r="Q26" s="225"/>
      <c r="R26" s="12"/>
      <c r="S26" s="10" t="s">
        <v>196</v>
      </c>
      <c r="U26" s="3"/>
    </row>
    <row r="27" spans="1:21" ht="10.35" customHeight="1">
      <c r="A27" s="1">
        <v>17</v>
      </c>
      <c r="B27" s="225">
        <v>101.85</v>
      </c>
      <c r="C27" s="225"/>
      <c r="D27" s="225">
        <v>101.44</v>
      </c>
      <c r="E27" s="225"/>
      <c r="F27" s="225">
        <v>102.03</v>
      </c>
      <c r="G27" s="225"/>
      <c r="H27" s="225">
        <v>102.93</v>
      </c>
      <c r="I27" s="225"/>
      <c r="J27" s="225">
        <v>100.87</v>
      </c>
      <c r="K27" s="225"/>
      <c r="L27" s="225">
        <v>98.99</v>
      </c>
      <c r="M27" s="225"/>
      <c r="N27" s="225">
        <v>100.44</v>
      </c>
      <c r="O27" s="225"/>
      <c r="P27" s="225">
        <v>100.75</v>
      </c>
      <c r="Q27" s="225"/>
      <c r="R27" s="12"/>
      <c r="S27" s="10" t="s">
        <v>197</v>
      </c>
      <c r="U27" s="3"/>
    </row>
    <row r="28" spans="1:21" ht="10.35" customHeight="1">
      <c r="A28" s="1">
        <v>18</v>
      </c>
      <c r="B28" s="225">
        <v>101.92</v>
      </c>
      <c r="C28" s="225"/>
      <c r="D28" s="225">
        <v>101.43</v>
      </c>
      <c r="E28" s="225"/>
      <c r="F28" s="225">
        <v>102.05</v>
      </c>
      <c r="G28" s="225"/>
      <c r="H28" s="225">
        <v>102.93</v>
      </c>
      <c r="I28" s="225"/>
      <c r="J28" s="225">
        <v>100.93</v>
      </c>
      <c r="K28" s="225"/>
      <c r="L28" s="225">
        <v>99.04</v>
      </c>
      <c r="M28" s="225"/>
      <c r="N28" s="225">
        <v>99.69</v>
      </c>
      <c r="O28" s="225"/>
      <c r="P28" s="225">
        <v>100.71</v>
      </c>
      <c r="Q28" s="225"/>
      <c r="R28" s="12"/>
      <c r="S28" s="10" t="s">
        <v>198</v>
      </c>
      <c r="U28" s="3"/>
    </row>
    <row r="29" spans="1:21" ht="10.35" customHeight="1">
      <c r="A29" s="1">
        <v>19</v>
      </c>
      <c r="B29" s="225">
        <v>102.13</v>
      </c>
      <c r="C29" s="225"/>
      <c r="D29" s="225">
        <v>101.36</v>
      </c>
      <c r="E29" s="225"/>
      <c r="F29" s="225">
        <v>102.16</v>
      </c>
      <c r="G29" s="225"/>
      <c r="H29" s="225">
        <v>102.93</v>
      </c>
      <c r="I29" s="225"/>
      <c r="J29" s="225">
        <v>101.41</v>
      </c>
      <c r="K29" s="225"/>
      <c r="L29" s="225">
        <v>98.95</v>
      </c>
      <c r="M29" s="225"/>
      <c r="N29" s="225">
        <v>99.95</v>
      </c>
      <c r="O29" s="225"/>
      <c r="P29" s="225">
        <v>100.76</v>
      </c>
      <c r="Q29" s="225"/>
      <c r="R29" s="12"/>
      <c r="S29" s="10" t="s">
        <v>199</v>
      </c>
      <c r="U29" s="3"/>
    </row>
    <row r="30" spans="1:21" ht="10.35" customHeight="1">
      <c r="A30" s="1">
        <v>20</v>
      </c>
      <c r="B30" s="225" t="s">
        <v>191</v>
      </c>
      <c r="C30" s="225"/>
      <c r="D30" s="225" t="s">
        <v>191</v>
      </c>
      <c r="E30" s="225"/>
      <c r="F30" s="225" t="s">
        <v>191</v>
      </c>
      <c r="G30" s="225"/>
      <c r="H30" s="225" t="s">
        <v>191</v>
      </c>
      <c r="I30" s="225"/>
      <c r="J30" s="225" t="s">
        <v>191</v>
      </c>
      <c r="K30" s="225"/>
      <c r="L30" s="225" t="s">
        <v>191</v>
      </c>
      <c r="M30" s="225"/>
      <c r="N30" s="225" t="s">
        <v>191</v>
      </c>
      <c r="O30" s="225"/>
      <c r="P30" s="225" t="s">
        <v>191</v>
      </c>
      <c r="Q30" s="225"/>
      <c r="R30" s="12"/>
      <c r="S30" s="10">
        <v>2018</v>
      </c>
      <c r="U30" s="3"/>
    </row>
    <row r="31" spans="1:21" ht="10.35" customHeight="1">
      <c r="A31" s="1">
        <v>21</v>
      </c>
      <c r="B31" s="225">
        <v>102.13</v>
      </c>
      <c r="C31" s="225"/>
      <c r="D31" s="225">
        <v>101.34</v>
      </c>
      <c r="E31" s="225"/>
      <c r="F31" s="225">
        <v>102.24</v>
      </c>
      <c r="G31" s="225"/>
      <c r="H31" s="225">
        <v>102.92</v>
      </c>
      <c r="I31" s="225"/>
      <c r="J31" s="225">
        <v>101.49</v>
      </c>
      <c r="K31" s="225"/>
      <c r="L31" s="225">
        <v>99.27</v>
      </c>
      <c r="M31" s="225"/>
      <c r="N31" s="225">
        <v>99.34</v>
      </c>
      <c r="O31" s="225"/>
      <c r="P31" s="225">
        <v>100.73</v>
      </c>
      <c r="Q31" s="225"/>
      <c r="R31" s="13" t="s">
        <v>191</v>
      </c>
      <c r="S31" s="10" t="s">
        <v>200</v>
      </c>
      <c r="U31" s="3"/>
    </row>
    <row r="32" spans="1:21" ht="10.35" customHeight="1">
      <c r="A32" s="1">
        <v>22</v>
      </c>
      <c r="B32" s="225">
        <v>103.93</v>
      </c>
      <c r="C32" s="225"/>
      <c r="D32" s="225">
        <v>101.43</v>
      </c>
      <c r="E32" s="225"/>
      <c r="F32" s="225">
        <v>102.52</v>
      </c>
      <c r="G32" s="225"/>
      <c r="H32" s="225">
        <v>103.57</v>
      </c>
      <c r="I32" s="225"/>
      <c r="J32" s="225">
        <v>101.41</v>
      </c>
      <c r="K32" s="225"/>
      <c r="L32" s="225">
        <v>99.23</v>
      </c>
      <c r="M32" s="225"/>
      <c r="N32" s="225">
        <v>101.94</v>
      </c>
      <c r="O32" s="225"/>
      <c r="P32" s="225">
        <v>100.87</v>
      </c>
      <c r="Q32" s="225"/>
      <c r="R32" s="11" t="s">
        <v>204</v>
      </c>
      <c r="S32" s="10" t="s">
        <v>201</v>
      </c>
      <c r="U32" s="3"/>
    </row>
    <row r="33" spans="1:25" ht="10.35" customHeight="1">
      <c r="A33" s="1">
        <v>23</v>
      </c>
      <c r="B33" s="225">
        <v>102.43</v>
      </c>
      <c r="C33" s="225"/>
      <c r="D33" s="225">
        <v>101.36</v>
      </c>
      <c r="E33" s="225"/>
      <c r="F33" s="225">
        <v>102.51</v>
      </c>
      <c r="G33" s="225"/>
      <c r="H33" s="225">
        <v>103.5</v>
      </c>
      <c r="I33" s="225"/>
      <c r="J33" s="225">
        <v>101.56</v>
      </c>
      <c r="K33" s="225"/>
      <c r="L33" s="225">
        <v>99.06</v>
      </c>
      <c r="M33" s="225"/>
      <c r="N33" s="225">
        <v>99.87</v>
      </c>
      <c r="O33" s="225"/>
      <c r="P33" s="225">
        <v>100.84</v>
      </c>
      <c r="Q33" s="225"/>
      <c r="R33" s="11" t="s">
        <v>204</v>
      </c>
      <c r="S33" s="10" t="s">
        <v>202</v>
      </c>
      <c r="U33" s="3"/>
    </row>
    <row r="34" spans="1:25" ht="10.35" customHeight="1">
      <c r="A34" s="1">
        <v>24</v>
      </c>
      <c r="B34" s="225">
        <v>102.66</v>
      </c>
      <c r="C34" s="225"/>
      <c r="D34" s="225">
        <v>101.25</v>
      </c>
      <c r="E34" s="225"/>
      <c r="F34" s="225">
        <v>102.71</v>
      </c>
      <c r="G34" s="225"/>
      <c r="H34" s="225">
        <v>103.75</v>
      </c>
      <c r="I34" s="225"/>
      <c r="J34" s="225">
        <v>101.66</v>
      </c>
      <c r="K34" s="225"/>
      <c r="L34" s="225">
        <v>99.32</v>
      </c>
      <c r="M34" s="225"/>
      <c r="N34" s="225">
        <v>100.2</v>
      </c>
      <c r="O34" s="225"/>
      <c r="P34" s="225">
        <v>101.03</v>
      </c>
      <c r="Q34" s="225"/>
      <c r="R34" s="11" t="s">
        <v>204</v>
      </c>
      <c r="S34" s="10" t="s">
        <v>203</v>
      </c>
      <c r="T34" s="16"/>
      <c r="U34" s="16"/>
      <c r="V34" s="17"/>
      <c r="W34" s="17"/>
      <c r="X34" s="17"/>
      <c r="Y34" s="17"/>
    </row>
    <row r="35" spans="1:25" ht="10.35" customHeight="1">
      <c r="A35" s="1">
        <v>25</v>
      </c>
      <c r="B35" s="226">
        <v>102.68</v>
      </c>
      <c r="C35" s="226"/>
      <c r="D35" s="226">
        <v>101.48</v>
      </c>
      <c r="E35" s="226"/>
      <c r="F35" s="226">
        <v>102.24</v>
      </c>
      <c r="G35" s="226"/>
      <c r="H35" s="226">
        <v>103.73</v>
      </c>
      <c r="I35" s="226"/>
      <c r="J35" s="226">
        <v>100.51</v>
      </c>
      <c r="K35" s="226"/>
      <c r="L35" s="226">
        <v>99.16</v>
      </c>
      <c r="M35" s="226"/>
      <c r="N35" s="226">
        <v>100.12</v>
      </c>
      <c r="O35" s="226"/>
      <c r="P35" s="226">
        <v>100.91</v>
      </c>
      <c r="Q35" s="226"/>
      <c r="R35" s="14"/>
      <c r="S35" s="15" t="s">
        <v>192</v>
      </c>
    </row>
    <row r="36" spans="1:25" ht="10.35" customHeight="1">
      <c r="B36" s="213" t="s">
        <v>19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</row>
    <row r="37" spans="1:25" ht="10.35" customHeight="1">
      <c r="A37" s="1">
        <v>27</v>
      </c>
      <c r="B37" s="224">
        <v>1.72</v>
      </c>
      <c r="C37" s="224"/>
      <c r="D37" s="224">
        <v>1.1200000000000001</v>
      </c>
      <c r="E37" s="224"/>
      <c r="F37" s="224">
        <v>0.59</v>
      </c>
      <c r="G37" s="224"/>
      <c r="H37" s="224">
        <v>1.1399999999999999</v>
      </c>
      <c r="I37" s="224"/>
      <c r="J37" s="224">
        <v>-0.16</v>
      </c>
      <c r="K37" s="224"/>
      <c r="L37" s="224">
        <v>-0.99</v>
      </c>
      <c r="M37" s="224"/>
      <c r="N37" s="224">
        <v>-1.78</v>
      </c>
      <c r="O37" s="224"/>
      <c r="P37" s="224">
        <v>-1.1100000000000001</v>
      </c>
      <c r="Q37" s="224"/>
      <c r="R37" s="7"/>
      <c r="S37" s="8">
        <f>S12</f>
        <v>2009</v>
      </c>
    </row>
    <row r="38" spans="1:25" ht="10.35" customHeight="1">
      <c r="A38" s="1">
        <v>28</v>
      </c>
      <c r="B38" s="225">
        <v>-0.13</v>
      </c>
      <c r="C38" s="225"/>
      <c r="D38" s="225">
        <v>-0.09</v>
      </c>
      <c r="E38" s="225"/>
      <c r="F38" s="225">
        <v>0.63</v>
      </c>
      <c r="G38" s="225"/>
      <c r="H38" s="225">
        <v>0.46</v>
      </c>
      <c r="I38" s="225"/>
      <c r="J38" s="225">
        <v>1.47</v>
      </c>
      <c r="K38" s="225"/>
      <c r="L38" s="225">
        <v>-0.94</v>
      </c>
      <c r="M38" s="225"/>
      <c r="N38" s="225">
        <v>-0.05</v>
      </c>
      <c r="O38" s="225"/>
      <c r="P38" s="225">
        <v>-1.18</v>
      </c>
      <c r="Q38" s="225"/>
      <c r="R38" s="9"/>
      <c r="S38" s="10">
        <f>S13</f>
        <v>2010</v>
      </c>
    </row>
    <row r="39" spans="1:25" ht="10.35" customHeight="1">
      <c r="A39" s="1">
        <v>29</v>
      </c>
      <c r="B39" s="225">
        <v>2.2999999999999998</v>
      </c>
      <c r="C39" s="225"/>
      <c r="D39" s="225">
        <v>0.19</v>
      </c>
      <c r="E39" s="225"/>
      <c r="F39" s="225">
        <v>2.0099999999999998</v>
      </c>
      <c r="G39" s="225"/>
      <c r="H39" s="225">
        <v>0.39</v>
      </c>
      <c r="I39" s="225"/>
      <c r="J39" s="225">
        <v>5.88</v>
      </c>
      <c r="K39" s="225"/>
      <c r="L39" s="225">
        <v>0.66</v>
      </c>
      <c r="M39" s="225"/>
      <c r="N39" s="225">
        <v>0.52</v>
      </c>
      <c r="O39" s="225"/>
      <c r="P39" s="225">
        <v>-0.14000000000000001</v>
      </c>
      <c r="Q39" s="225"/>
      <c r="R39" s="9"/>
      <c r="S39" s="10">
        <f t="shared" ref="S39:S60" si="0">S14</f>
        <v>2011</v>
      </c>
    </row>
    <row r="40" spans="1:25" ht="10.35" customHeight="1">
      <c r="A40" s="1">
        <v>30</v>
      </c>
      <c r="B40" s="225">
        <v>1.1499999999999999</v>
      </c>
      <c r="C40" s="225"/>
      <c r="D40" s="225">
        <v>-0.67</v>
      </c>
      <c r="E40" s="225"/>
      <c r="F40" s="225">
        <v>0.75</v>
      </c>
      <c r="G40" s="225"/>
      <c r="H40" s="225">
        <v>0.61</v>
      </c>
      <c r="I40" s="225"/>
      <c r="J40" s="225">
        <v>1.1200000000000001</v>
      </c>
      <c r="K40" s="225"/>
      <c r="L40" s="225">
        <v>0.42</v>
      </c>
      <c r="M40" s="225"/>
      <c r="N40" s="225">
        <v>0.69</v>
      </c>
      <c r="O40" s="225"/>
      <c r="P40" s="225">
        <v>-0.23</v>
      </c>
      <c r="Q40" s="225"/>
      <c r="R40" s="9"/>
      <c r="S40" s="10">
        <f t="shared" si="0"/>
        <v>2012</v>
      </c>
    </row>
    <row r="41" spans="1:25" ht="10.35" customHeight="1">
      <c r="A41" s="1">
        <v>31</v>
      </c>
      <c r="B41" s="225">
        <v>0.33</v>
      </c>
      <c r="C41" s="225"/>
      <c r="D41" s="225">
        <v>-1.56</v>
      </c>
      <c r="E41" s="225"/>
      <c r="F41" s="225">
        <v>1.03</v>
      </c>
      <c r="G41" s="225"/>
      <c r="H41" s="225">
        <v>0.72</v>
      </c>
      <c r="I41" s="225"/>
      <c r="J41" s="225">
        <v>2.19</v>
      </c>
      <c r="K41" s="225"/>
      <c r="L41" s="225">
        <v>-0.77</v>
      </c>
      <c r="M41" s="225"/>
      <c r="N41" s="225">
        <v>0.33</v>
      </c>
      <c r="O41" s="225"/>
      <c r="P41" s="225">
        <v>-0.03</v>
      </c>
      <c r="Q41" s="225"/>
      <c r="R41" s="9"/>
      <c r="S41" s="10">
        <f t="shared" si="0"/>
        <v>2013</v>
      </c>
    </row>
    <row r="42" spans="1:25" ht="10.35" customHeight="1">
      <c r="A42" s="1">
        <v>32</v>
      </c>
      <c r="B42" s="225">
        <v>0.56000000000000005</v>
      </c>
      <c r="C42" s="225"/>
      <c r="D42" s="225">
        <v>-1.56</v>
      </c>
      <c r="E42" s="225"/>
      <c r="F42" s="225">
        <v>0.65</v>
      </c>
      <c r="G42" s="225"/>
      <c r="H42" s="225">
        <v>0.43</v>
      </c>
      <c r="I42" s="225"/>
      <c r="J42" s="225">
        <v>1.65</v>
      </c>
      <c r="K42" s="225"/>
      <c r="L42" s="225">
        <v>-0.6</v>
      </c>
      <c r="M42" s="225"/>
      <c r="N42" s="225">
        <v>-7.0000000000000007E-2</v>
      </c>
      <c r="O42" s="225"/>
      <c r="P42" s="225">
        <v>-0.46</v>
      </c>
      <c r="Q42" s="225"/>
      <c r="R42" s="9"/>
      <c r="S42" s="10">
        <f t="shared" si="0"/>
        <v>2014</v>
      </c>
    </row>
    <row r="43" spans="1:25" ht="10.35" customHeight="1">
      <c r="A43" s="1">
        <v>33</v>
      </c>
      <c r="B43" s="225">
        <v>1.1000000000000001</v>
      </c>
      <c r="C43" s="225"/>
      <c r="D43" s="225">
        <v>0.87</v>
      </c>
      <c r="E43" s="225"/>
      <c r="F43" s="225">
        <v>0.28999999999999998</v>
      </c>
      <c r="G43" s="225"/>
      <c r="H43" s="225">
        <v>0.31</v>
      </c>
      <c r="I43" s="225"/>
      <c r="J43" s="225">
        <v>0.02</v>
      </c>
      <c r="K43" s="225"/>
      <c r="L43" s="225">
        <v>0.9</v>
      </c>
      <c r="M43" s="225"/>
      <c r="N43" s="225">
        <v>-0.03</v>
      </c>
      <c r="O43" s="225"/>
      <c r="P43" s="225">
        <v>-0.31</v>
      </c>
      <c r="Q43" s="225"/>
      <c r="R43" s="9"/>
      <c r="S43" s="10">
        <f t="shared" si="0"/>
        <v>2015</v>
      </c>
    </row>
    <row r="44" spans="1:25" ht="10.35" customHeight="1">
      <c r="A44" s="1">
        <v>34</v>
      </c>
      <c r="B44" s="225">
        <v>1.38</v>
      </c>
      <c r="C44" s="225"/>
      <c r="D44" s="225">
        <v>1.1399999999999999</v>
      </c>
      <c r="E44" s="225"/>
      <c r="F44" s="225">
        <v>0.87</v>
      </c>
      <c r="G44" s="225"/>
      <c r="H44" s="225">
        <v>1.26</v>
      </c>
      <c r="I44" s="225"/>
      <c r="J44" s="225">
        <v>0.26</v>
      </c>
      <c r="K44" s="225"/>
      <c r="L44" s="225">
        <v>-0.06</v>
      </c>
      <c r="M44" s="225"/>
      <c r="N44" s="225">
        <v>0.09</v>
      </c>
      <c r="O44" s="225"/>
      <c r="P44" s="225">
        <v>-0.11</v>
      </c>
      <c r="Q44" s="225"/>
      <c r="R44" s="9"/>
      <c r="S44" s="10">
        <f t="shared" si="0"/>
        <v>2016</v>
      </c>
    </row>
    <row r="45" spans="1:25" ht="10.35" customHeight="1">
      <c r="A45" s="1">
        <v>35</v>
      </c>
      <c r="B45" s="225" t="s">
        <v>191</v>
      </c>
      <c r="C45" s="225"/>
      <c r="D45" s="225" t="s">
        <v>191</v>
      </c>
      <c r="E45" s="225"/>
      <c r="F45" s="225" t="s">
        <v>191</v>
      </c>
      <c r="G45" s="225"/>
      <c r="H45" s="225" t="s">
        <v>191</v>
      </c>
      <c r="I45" s="225"/>
      <c r="J45" s="225" t="s">
        <v>191</v>
      </c>
      <c r="K45" s="225"/>
      <c r="L45" s="225" t="s">
        <v>191</v>
      </c>
      <c r="M45" s="225"/>
      <c r="N45" s="225" t="s">
        <v>191</v>
      </c>
      <c r="O45" s="225"/>
      <c r="P45" s="225" t="s">
        <v>191</v>
      </c>
      <c r="Q45" s="225"/>
      <c r="R45" s="11"/>
      <c r="S45" s="10" t="str">
        <f t="shared" si="0"/>
        <v/>
      </c>
    </row>
    <row r="46" spans="1:25" ht="10.35" customHeight="1">
      <c r="A46" s="1">
        <v>36</v>
      </c>
      <c r="B46" s="225">
        <v>1.38</v>
      </c>
      <c r="C46" s="225"/>
      <c r="D46" s="225">
        <v>1.24</v>
      </c>
      <c r="E46" s="225"/>
      <c r="F46" s="225">
        <v>1.71</v>
      </c>
      <c r="G46" s="225"/>
      <c r="H46" s="225">
        <v>2.23</v>
      </c>
      <c r="I46" s="225"/>
      <c r="J46" s="225">
        <v>1.31</v>
      </c>
      <c r="K46" s="225"/>
      <c r="L46" s="225">
        <v>-0.82</v>
      </c>
      <c r="M46" s="225"/>
      <c r="N46" s="225">
        <v>0.28999999999999998</v>
      </c>
      <c r="O46" s="225"/>
      <c r="P46" s="225">
        <v>0.43</v>
      </c>
      <c r="Q46" s="225"/>
      <c r="R46" s="11" t="s">
        <v>191</v>
      </c>
      <c r="S46" s="10">
        <f t="shared" si="0"/>
        <v>2017</v>
      </c>
    </row>
    <row r="47" spans="1:25" ht="10.35" customHeight="1">
      <c r="A47" s="1">
        <v>37</v>
      </c>
      <c r="B47" s="225">
        <v>1.7</v>
      </c>
      <c r="C47" s="225"/>
      <c r="D47" s="225">
        <v>1.58</v>
      </c>
      <c r="E47" s="225"/>
      <c r="F47" s="225">
        <v>2.0099999999999998</v>
      </c>
      <c r="G47" s="225"/>
      <c r="H47" s="225">
        <v>2.5299999999999998</v>
      </c>
      <c r="I47" s="225"/>
      <c r="J47" s="225">
        <v>1.63</v>
      </c>
      <c r="K47" s="225"/>
      <c r="L47" s="225">
        <v>-0.56000000000000005</v>
      </c>
      <c r="M47" s="225"/>
      <c r="N47" s="225">
        <v>0.28999999999999998</v>
      </c>
      <c r="O47" s="225"/>
      <c r="P47" s="225">
        <v>0.35</v>
      </c>
      <c r="Q47" s="225"/>
      <c r="R47" s="12"/>
      <c r="S47" s="10" t="str">
        <f t="shared" si="0"/>
        <v>MAY</v>
      </c>
    </row>
    <row r="48" spans="1:25" ht="10.35" customHeight="1">
      <c r="A48" s="1">
        <v>38</v>
      </c>
      <c r="B48" s="225">
        <v>1.1100000000000001</v>
      </c>
      <c r="C48" s="225"/>
      <c r="D48" s="225">
        <v>1.1499999999999999</v>
      </c>
      <c r="E48" s="225"/>
      <c r="F48" s="225">
        <v>2</v>
      </c>
      <c r="G48" s="225"/>
      <c r="H48" s="225">
        <v>2.5</v>
      </c>
      <c r="I48" s="225"/>
      <c r="J48" s="225">
        <v>1.71</v>
      </c>
      <c r="K48" s="225"/>
      <c r="L48" s="225">
        <v>-0.73</v>
      </c>
      <c r="M48" s="225"/>
      <c r="N48" s="225">
        <v>0.52</v>
      </c>
      <c r="O48" s="225"/>
      <c r="P48" s="225">
        <v>0.46</v>
      </c>
      <c r="Q48" s="225"/>
      <c r="R48" s="12"/>
      <c r="S48" s="10" t="str">
        <f t="shared" si="0"/>
        <v>JUN.</v>
      </c>
    </row>
    <row r="49" spans="1:21" ht="10.35" customHeight="1">
      <c r="A49" s="1">
        <v>39</v>
      </c>
      <c r="B49" s="225">
        <v>0.85</v>
      </c>
      <c r="C49" s="225"/>
      <c r="D49" s="225">
        <v>1.19</v>
      </c>
      <c r="E49" s="225"/>
      <c r="F49" s="225">
        <v>2.08</v>
      </c>
      <c r="G49" s="225"/>
      <c r="H49" s="225">
        <v>2.39</v>
      </c>
      <c r="I49" s="225"/>
      <c r="J49" s="225">
        <v>2.42</v>
      </c>
      <c r="K49" s="225"/>
      <c r="L49" s="225">
        <v>-1.06</v>
      </c>
      <c r="M49" s="225"/>
      <c r="N49" s="225">
        <v>0.32</v>
      </c>
      <c r="O49" s="225"/>
      <c r="P49" s="225">
        <v>0.38</v>
      </c>
      <c r="Q49" s="225"/>
      <c r="R49" s="12"/>
      <c r="S49" s="10" t="str">
        <f t="shared" si="0"/>
        <v>JUL.</v>
      </c>
    </row>
    <row r="50" spans="1:21" ht="10.35" customHeight="1">
      <c r="A50" s="1">
        <v>40</v>
      </c>
      <c r="B50" s="225">
        <v>0.78</v>
      </c>
      <c r="C50" s="225"/>
      <c r="D50" s="225">
        <v>1.1599999999999999</v>
      </c>
      <c r="E50" s="225"/>
      <c r="F50" s="225">
        <v>1.9</v>
      </c>
      <c r="G50" s="225"/>
      <c r="H50" s="225">
        <v>2.48</v>
      </c>
      <c r="I50" s="225"/>
      <c r="J50" s="225">
        <v>1.66</v>
      </c>
      <c r="K50" s="225"/>
      <c r="L50" s="225">
        <v>-1.63</v>
      </c>
      <c r="M50" s="225"/>
      <c r="N50" s="225">
        <v>0.37</v>
      </c>
      <c r="O50" s="225"/>
      <c r="P50" s="225">
        <v>0.57999999999999996</v>
      </c>
      <c r="Q50" s="225"/>
      <c r="R50" s="12"/>
      <c r="S50" s="10" t="str">
        <f t="shared" si="0"/>
        <v>AUG.</v>
      </c>
    </row>
    <row r="51" spans="1:21" ht="10.35" customHeight="1">
      <c r="A51" s="1">
        <v>41</v>
      </c>
      <c r="B51" s="225">
        <v>0.77</v>
      </c>
      <c r="C51" s="225"/>
      <c r="D51" s="225">
        <v>1.2</v>
      </c>
      <c r="E51" s="225"/>
      <c r="F51" s="225">
        <v>2.1</v>
      </c>
      <c r="G51" s="225"/>
      <c r="H51" s="225">
        <v>2.48</v>
      </c>
      <c r="I51" s="225"/>
      <c r="J51" s="225">
        <v>2.25</v>
      </c>
      <c r="K51" s="225"/>
      <c r="L51" s="225">
        <v>-1.03</v>
      </c>
      <c r="M51" s="225"/>
      <c r="N51" s="225">
        <v>-0.14000000000000001</v>
      </c>
      <c r="O51" s="225"/>
      <c r="P51" s="225">
        <v>0.51</v>
      </c>
      <c r="Q51" s="225"/>
      <c r="R51" s="12"/>
      <c r="S51" s="10" t="str">
        <f t="shared" si="0"/>
        <v>SEP.</v>
      </c>
    </row>
    <row r="52" spans="1:21" ht="10.35" customHeight="1">
      <c r="A52" s="1">
        <v>42</v>
      </c>
      <c r="B52" s="225">
        <v>1.27</v>
      </c>
      <c r="C52" s="225"/>
      <c r="D52" s="225">
        <v>1.22</v>
      </c>
      <c r="E52" s="225"/>
      <c r="F52" s="225">
        <v>1.84</v>
      </c>
      <c r="G52" s="225"/>
      <c r="H52" s="225">
        <v>2.68</v>
      </c>
      <c r="I52" s="225"/>
      <c r="J52" s="225">
        <v>0.66</v>
      </c>
      <c r="K52" s="225"/>
      <c r="L52" s="225">
        <v>-0.83</v>
      </c>
      <c r="M52" s="225"/>
      <c r="N52" s="225">
        <v>0.12</v>
      </c>
      <c r="O52" s="225"/>
      <c r="P52" s="225">
        <v>0.51</v>
      </c>
      <c r="Q52" s="225"/>
      <c r="R52" s="12"/>
      <c r="S52" s="10" t="str">
        <f t="shared" si="0"/>
        <v>OCT.</v>
      </c>
    </row>
    <row r="53" spans="1:21" ht="10.35" customHeight="1">
      <c r="A53" s="1">
        <v>43</v>
      </c>
      <c r="B53" s="225">
        <v>1.24</v>
      </c>
      <c r="C53" s="225"/>
      <c r="D53" s="225">
        <v>1.1299999999999999</v>
      </c>
      <c r="E53" s="225"/>
      <c r="F53" s="225">
        <v>1.66</v>
      </c>
      <c r="G53" s="225"/>
      <c r="H53" s="225">
        <v>2.68</v>
      </c>
      <c r="I53" s="225"/>
      <c r="J53" s="225">
        <v>-0.16</v>
      </c>
      <c r="K53" s="225"/>
      <c r="L53" s="225">
        <v>-0.37</v>
      </c>
      <c r="M53" s="225"/>
      <c r="N53" s="225">
        <v>0.33</v>
      </c>
      <c r="O53" s="225"/>
      <c r="P53" s="225">
        <v>0.45</v>
      </c>
      <c r="Q53" s="225"/>
      <c r="R53" s="12"/>
      <c r="S53" s="10" t="str">
        <f t="shared" si="0"/>
        <v>NOV.</v>
      </c>
    </row>
    <row r="54" spans="1:21" ht="10.35" customHeight="1">
      <c r="A54" s="1">
        <v>44</v>
      </c>
      <c r="B54" s="225">
        <v>1.51</v>
      </c>
      <c r="C54" s="225"/>
      <c r="D54" s="225">
        <v>1.24</v>
      </c>
      <c r="E54" s="225"/>
      <c r="F54" s="225">
        <v>1.73</v>
      </c>
      <c r="G54" s="225"/>
      <c r="H54" s="225">
        <v>2.68</v>
      </c>
      <c r="I54" s="225"/>
      <c r="J54" s="225">
        <v>0.28000000000000003</v>
      </c>
      <c r="K54" s="225"/>
      <c r="L54" s="225">
        <v>-0.72</v>
      </c>
      <c r="M54" s="225"/>
      <c r="N54" s="225">
        <v>0.71</v>
      </c>
      <c r="O54" s="225"/>
      <c r="P54" s="225">
        <v>0.49</v>
      </c>
      <c r="Q54" s="225"/>
      <c r="R54" s="12"/>
      <c r="S54" s="10" t="str">
        <f t="shared" si="0"/>
        <v>DEC.</v>
      </c>
    </row>
    <row r="55" spans="1:21" ht="10.35" customHeight="1">
      <c r="A55" s="1">
        <v>45</v>
      </c>
      <c r="B55" s="225" t="s">
        <v>191</v>
      </c>
      <c r="C55" s="225"/>
      <c r="D55" s="225" t="s">
        <v>191</v>
      </c>
      <c r="E55" s="225"/>
      <c r="F55" s="225" t="s">
        <v>191</v>
      </c>
      <c r="G55" s="225"/>
      <c r="H55" s="225" t="s">
        <v>191</v>
      </c>
      <c r="I55" s="225"/>
      <c r="J55" s="225" t="s">
        <v>191</v>
      </c>
      <c r="K55" s="225"/>
      <c r="L55" s="225" t="s">
        <v>191</v>
      </c>
      <c r="M55" s="225"/>
      <c r="N55" s="225" t="s">
        <v>191</v>
      </c>
      <c r="O55" s="225"/>
      <c r="P55" s="225" t="s">
        <v>191</v>
      </c>
      <c r="Q55" s="225"/>
      <c r="R55" s="12"/>
      <c r="S55" s="10">
        <f t="shared" si="0"/>
        <v>2018</v>
      </c>
    </row>
    <row r="56" spans="1:21" ht="10.35" customHeight="1">
      <c r="A56" s="1">
        <v>46</v>
      </c>
      <c r="B56" s="225">
        <v>1.5</v>
      </c>
      <c r="C56" s="225"/>
      <c r="D56" s="225">
        <v>1.23</v>
      </c>
      <c r="E56" s="225"/>
      <c r="F56" s="225">
        <v>1.78</v>
      </c>
      <c r="G56" s="225"/>
      <c r="H56" s="225">
        <v>2.46</v>
      </c>
      <c r="I56" s="225"/>
      <c r="J56" s="225">
        <v>0.66</v>
      </c>
      <c r="K56" s="225"/>
      <c r="L56" s="225">
        <v>-0.13</v>
      </c>
      <c r="M56" s="225"/>
      <c r="N56" s="225">
        <v>-1.45</v>
      </c>
      <c r="O56" s="225"/>
      <c r="P56" s="225">
        <v>0.53</v>
      </c>
      <c r="Q56" s="225"/>
      <c r="R56" s="13" t="s">
        <v>191</v>
      </c>
      <c r="S56" s="10" t="str">
        <f t="shared" si="0"/>
        <v>JAN.</v>
      </c>
    </row>
    <row r="57" spans="1:21" ht="10.35" customHeight="1">
      <c r="A57" s="1">
        <v>47</v>
      </c>
      <c r="B57" s="225">
        <v>3.12</v>
      </c>
      <c r="C57" s="225"/>
      <c r="D57" s="225">
        <v>0.28999999999999998</v>
      </c>
      <c r="E57" s="225"/>
      <c r="F57" s="225">
        <v>1.68</v>
      </c>
      <c r="G57" s="225"/>
      <c r="H57" s="225">
        <v>2.76</v>
      </c>
      <c r="I57" s="225"/>
      <c r="J57" s="225">
        <v>0.08</v>
      </c>
      <c r="K57" s="225"/>
      <c r="L57" s="225">
        <v>-0.43</v>
      </c>
      <c r="M57" s="225"/>
      <c r="N57" s="225">
        <v>1.82</v>
      </c>
      <c r="O57" s="225"/>
      <c r="P57" s="225">
        <v>0.63</v>
      </c>
      <c r="Q57" s="225"/>
      <c r="R57" s="11" t="s">
        <v>204</v>
      </c>
      <c r="S57" s="10" t="str">
        <f t="shared" si="0"/>
        <v>FEB.</v>
      </c>
    </row>
    <row r="58" spans="1:21" ht="10.35" customHeight="1">
      <c r="A58" s="1">
        <v>48</v>
      </c>
      <c r="B58" s="225">
        <v>1.65</v>
      </c>
      <c r="C58" s="225"/>
      <c r="D58" s="225">
        <v>0.52</v>
      </c>
      <c r="E58" s="225"/>
      <c r="F58" s="225">
        <v>1.29</v>
      </c>
      <c r="G58" s="225"/>
      <c r="H58" s="225">
        <v>2.23</v>
      </c>
      <c r="I58" s="225"/>
      <c r="J58" s="225">
        <v>-0.1</v>
      </c>
      <c r="K58" s="225"/>
      <c r="L58" s="225">
        <v>-0.5</v>
      </c>
      <c r="M58" s="225"/>
      <c r="N58" s="225">
        <v>0.3</v>
      </c>
      <c r="O58" s="225"/>
      <c r="P58" s="225">
        <v>0.47</v>
      </c>
      <c r="Q58" s="225"/>
      <c r="R58" s="11" t="s">
        <v>204</v>
      </c>
      <c r="S58" s="10" t="str">
        <f t="shared" si="0"/>
        <v>MAR.</v>
      </c>
    </row>
    <row r="59" spans="1:21" ht="10.35" customHeight="1">
      <c r="A59" s="1">
        <v>49</v>
      </c>
      <c r="B59" s="225">
        <v>1.53</v>
      </c>
      <c r="C59" s="225"/>
      <c r="D59" s="225">
        <v>0.08</v>
      </c>
      <c r="E59" s="225"/>
      <c r="F59" s="225">
        <v>1.07</v>
      </c>
      <c r="G59" s="225"/>
      <c r="H59" s="225">
        <v>1.56</v>
      </c>
      <c r="I59" s="225"/>
      <c r="J59" s="225">
        <v>0.53</v>
      </c>
      <c r="K59" s="225"/>
      <c r="L59" s="225">
        <v>0.03</v>
      </c>
      <c r="M59" s="225"/>
      <c r="N59" s="225">
        <v>0.22</v>
      </c>
      <c r="O59" s="225"/>
      <c r="P59" s="225">
        <v>0.77</v>
      </c>
      <c r="Q59" s="225"/>
      <c r="R59" s="11" t="s">
        <v>204</v>
      </c>
      <c r="S59" s="10" t="str">
        <f t="shared" si="0"/>
        <v>APR.</v>
      </c>
    </row>
    <row r="60" spans="1:21" ht="10.35" customHeight="1">
      <c r="A60" s="1">
        <v>50</v>
      </c>
      <c r="B60" s="226">
        <v>1.1399999999999999</v>
      </c>
      <c r="C60" s="226"/>
      <c r="D60" s="226">
        <v>0.14000000000000001</v>
      </c>
      <c r="E60" s="226"/>
      <c r="F60" s="226">
        <v>0.28000000000000003</v>
      </c>
      <c r="G60" s="226"/>
      <c r="H60" s="226">
        <v>1.0900000000000001</v>
      </c>
      <c r="I60" s="226"/>
      <c r="J60" s="226">
        <v>-0.71</v>
      </c>
      <c r="K60" s="226"/>
      <c r="L60" s="226">
        <v>-0.18</v>
      </c>
      <c r="M60" s="226"/>
      <c r="N60" s="226">
        <v>0.17</v>
      </c>
      <c r="O60" s="226"/>
      <c r="P60" s="226">
        <v>0.74</v>
      </c>
      <c r="Q60" s="226"/>
      <c r="R60" s="14"/>
      <c r="S60" s="15" t="str">
        <f t="shared" si="0"/>
        <v>MAY</v>
      </c>
    </row>
    <row r="61" spans="1:21" s="17" customFormat="1" ht="12" customHeight="1">
      <c r="A61" s="1"/>
      <c r="B61" s="227" t="s">
        <v>205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16"/>
      <c r="U61" s="16"/>
    </row>
  </sheetData>
  <mergeCells count="425"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9:C9"/>
    <mergeCell ref="D9:E9"/>
    <mergeCell ref="J6:J8"/>
    <mergeCell ref="K6:K8"/>
    <mergeCell ref="L6:L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M6:M8"/>
    <mergeCell ref="P6:P8"/>
    <mergeCell ref="Q6:Q8"/>
    <mergeCell ref="B2:S2"/>
    <mergeCell ref="B3:S3"/>
    <mergeCell ref="B4:S4"/>
    <mergeCell ref="F5:F8"/>
    <mergeCell ref="G5:G8"/>
    <mergeCell ref="N5:N8"/>
    <mergeCell ref="O5:O8"/>
    <mergeCell ref="R5:S8"/>
    <mergeCell ref="H6:H8"/>
    <mergeCell ref="I6:I8"/>
    <mergeCell ref="B7:B8"/>
    <mergeCell ref="C7:C8"/>
    <mergeCell ref="D7:D8"/>
    <mergeCell ref="E7:E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U96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R2" sqref="R2"/>
    </sheetView>
  </sheetViews>
  <sheetFormatPr defaultColWidth="9" defaultRowHeight="15.6"/>
  <cols>
    <col min="1" max="1" width="4.33203125" style="22" hidden="1" customWidth="1"/>
    <col min="2" max="2" width="9.6640625" style="25" customWidth="1"/>
    <col min="3" max="3" width="2.6640625" style="25" customWidth="1"/>
    <col min="4" max="9" width="4.44140625" style="25" customWidth="1"/>
    <col min="10" max="10" width="5.44140625" style="51" customWidth="1"/>
    <col min="11" max="17" width="4.44140625" style="25" customWidth="1"/>
    <col min="18" max="18" width="3.33203125" style="25" customWidth="1"/>
    <col min="19" max="19" width="3.109375" style="25" customWidth="1"/>
    <col min="20" max="16384" width="9" style="25"/>
  </cols>
  <sheetData>
    <row r="1" spans="1:21" s="22" customFormat="1" ht="21.6" hidden="1">
      <c r="D1" s="22" t="s">
        <v>20</v>
      </c>
      <c r="F1" s="22" t="s">
        <v>21</v>
      </c>
      <c r="H1" s="22" t="s">
        <v>22</v>
      </c>
      <c r="J1" s="22" t="s">
        <v>23</v>
      </c>
      <c r="L1" s="22" t="s">
        <v>24</v>
      </c>
      <c r="N1" s="22" t="s">
        <v>25</v>
      </c>
      <c r="P1" s="23" t="s">
        <v>26</v>
      </c>
      <c r="T1" s="23"/>
    </row>
    <row r="2" spans="1:21" ht="12.75" customHeight="1">
      <c r="B2" s="24" t="s">
        <v>314</v>
      </c>
      <c r="J2" s="25"/>
      <c r="T2" s="28"/>
      <c r="U2" s="28"/>
    </row>
    <row r="3" spans="1:21" ht="34.5" customHeight="1">
      <c r="B3" s="82" t="s">
        <v>315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29"/>
      <c r="S3" s="29"/>
    </row>
    <row r="4" spans="1:21" ht="12.75" customHeight="1">
      <c r="B4" s="22" t="s">
        <v>211</v>
      </c>
    </row>
    <row r="5" spans="1:21" ht="7.35" customHeight="1">
      <c r="B5" s="83" t="s">
        <v>212</v>
      </c>
      <c r="C5" s="84"/>
      <c r="D5" s="39"/>
      <c r="E5" s="39"/>
      <c r="F5" s="39"/>
      <c r="G5" s="39"/>
      <c r="H5" s="39"/>
      <c r="I5" s="39"/>
      <c r="J5" s="54"/>
      <c r="K5" s="38"/>
      <c r="L5" s="38"/>
      <c r="M5" s="38"/>
      <c r="N5" s="39"/>
      <c r="O5" s="39"/>
      <c r="P5" s="54"/>
      <c r="Q5" s="40"/>
    </row>
    <row r="6" spans="1:21" ht="7.35" customHeight="1">
      <c r="B6" s="85"/>
      <c r="C6" s="86"/>
      <c r="D6" s="39"/>
      <c r="E6" s="38"/>
      <c r="F6" s="39"/>
      <c r="G6" s="38"/>
      <c r="H6" s="39"/>
      <c r="I6" s="39"/>
      <c r="J6" s="39"/>
      <c r="K6" s="38"/>
      <c r="L6" s="99" t="s">
        <v>316</v>
      </c>
      <c r="M6" s="102" t="s">
        <v>27</v>
      </c>
      <c r="N6" s="39"/>
      <c r="O6" s="38"/>
      <c r="P6" s="38"/>
      <c r="Q6" s="40"/>
    </row>
    <row r="7" spans="1:21" ht="7.35" customHeight="1">
      <c r="B7" s="85"/>
      <c r="C7" s="86"/>
      <c r="D7" s="99" t="s">
        <v>317</v>
      </c>
      <c r="E7" s="102" t="s">
        <v>28</v>
      </c>
      <c r="F7" s="99" t="s">
        <v>318</v>
      </c>
      <c r="G7" s="102" t="s">
        <v>29</v>
      </c>
      <c r="H7" s="99" t="s">
        <v>319</v>
      </c>
      <c r="I7" s="102" t="s">
        <v>30</v>
      </c>
      <c r="J7" s="99" t="s">
        <v>320</v>
      </c>
      <c r="K7" s="102" t="s">
        <v>31</v>
      </c>
      <c r="L7" s="175"/>
      <c r="M7" s="93"/>
      <c r="N7" s="83" t="s">
        <v>321</v>
      </c>
      <c r="O7" s="102" t="s">
        <v>32</v>
      </c>
      <c r="P7" s="89" t="s">
        <v>322</v>
      </c>
      <c r="Q7" s="110" t="s">
        <v>33</v>
      </c>
    </row>
    <row r="8" spans="1:21" ht="86.85" customHeight="1">
      <c r="B8" s="87"/>
      <c r="C8" s="88"/>
      <c r="D8" s="111"/>
      <c r="E8" s="98"/>
      <c r="F8" s="111"/>
      <c r="G8" s="98"/>
      <c r="H8" s="111"/>
      <c r="I8" s="98"/>
      <c r="J8" s="111"/>
      <c r="K8" s="98"/>
      <c r="L8" s="111"/>
      <c r="M8" s="94"/>
      <c r="N8" s="169"/>
      <c r="O8" s="98"/>
      <c r="P8" s="111"/>
      <c r="Q8" s="94"/>
    </row>
    <row r="9" spans="1:21" ht="14.1" customHeight="1">
      <c r="B9" s="105" t="s">
        <v>272</v>
      </c>
      <c r="C9" s="106"/>
      <c r="D9" s="107">
        <v>5</v>
      </c>
      <c r="E9" s="108"/>
      <c r="F9" s="107">
        <v>8</v>
      </c>
      <c r="G9" s="108"/>
      <c r="H9" s="107">
        <v>6</v>
      </c>
      <c r="I9" s="108"/>
      <c r="J9" s="107">
        <v>5</v>
      </c>
      <c r="K9" s="108"/>
      <c r="L9" s="107">
        <v>24</v>
      </c>
      <c r="M9" s="108"/>
      <c r="N9" s="107">
        <v>11</v>
      </c>
      <c r="O9" s="108"/>
      <c r="P9" s="107">
        <v>13</v>
      </c>
      <c r="Q9" s="108"/>
    </row>
    <row r="10" spans="1:21" ht="14.1" customHeight="1">
      <c r="B10" s="112" t="s">
        <v>222</v>
      </c>
      <c r="C10" s="113"/>
      <c r="D10" s="116">
        <v>8.3369999999999997</v>
      </c>
      <c r="E10" s="117"/>
      <c r="F10" s="116">
        <v>19.978999999999999</v>
      </c>
      <c r="G10" s="117"/>
      <c r="H10" s="116">
        <v>20.643999999999998</v>
      </c>
      <c r="I10" s="117"/>
      <c r="J10" s="116">
        <v>15.804</v>
      </c>
      <c r="K10" s="117"/>
      <c r="L10" s="116">
        <v>82.498999999999995</v>
      </c>
      <c r="M10" s="117"/>
      <c r="N10" s="116">
        <v>26.536999999999999</v>
      </c>
      <c r="O10" s="117"/>
      <c r="P10" s="116">
        <v>55.962000000000003</v>
      </c>
      <c r="Q10" s="117"/>
    </row>
    <row r="11" spans="1:21" ht="10.35" customHeight="1">
      <c r="B11" s="118" t="s">
        <v>223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21" ht="10.35" customHeight="1">
      <c r="A12" s="22">
        <v>2</v>
      </c>
      <c r="B12" s="44" t="s">
        <v>224</v>
      </c>
      <c r="C12" s="42"/>
      <c r="D12" s="121">
        <v>98.23</v>
      </c>
      <c r="E12" s="121"/>
      <c r="F12" s="121">
        <v>98.24</v>
      </c>
      <c r="G12" s="121"/>
      <c r="H12" s="121">
        <v>95.43</v>
      </c>
      <c r="I12" s="121"/>
      <c r="J12" s="121">
        <v>168.53</v>
      </c>
      <c r="K12" s="121"/>
      <c r="L12" s="121">
        <v>93.31</v>
      </c>
      <c r="M12" s="121"/>
      <c r="N12" s="121">
        <v>117.71</v>
      </c>
      <c r="O12" s="121"/>
      <c r="P12" s="121">
        <v>87.91</v>
      </c>
      <c r="Q12" s="121"/>
    </row>
    <row r="13" spans="1:21" ht="10.35" customHeight="1">
      <c r="A13" s="22">
        <v>3</v>
      </c>
      <c r="B13" s="45" t="s">
        <v>225</v>
      </c>
      <c r="C13" s="77"/>
      <c r="D13" s="120">
        <v>98.02</v>
      </c>
      <c r="E13" s="120"/>
      <c r="F13" s="120">
        <v>98.43</v>
      </c>
      <c r="G13" s="120"/>
      <c r="H13" s="120">
        <v>95.69</v>
      </c>
      <c r="I13" s="120"/>
      <c r="J13" s="120">
        <v>144.12</v>
      </c>
      <c r="K13" s="120"/>
      <c r="L13" s="120">
        <v>94.83</v>
      </c>
      <c r="M13" s="120"/>
      <c r="N13" s="120">
        <v>112.26</v>
      </c>
      <c r="O13" s="120"/>
      <c r="P13" s="120">
        <v>90.83</v>
      </c>
      <c r="Q13" s="120"/>
    </row>
    <row r="14" spans="1:21" ht="10.35" customHeight="1">
      <c r="A14" s="22">
        <v>4</v>
      </c>
      <c r="B14" s="45" t="s">
        <v>226</v>
      </c>
      <c r="C14" s="77"/>
      <c r="D14" s="120">
        <v>98.25</v>
      </c>
      <c r="E14" s="120"/>
      <c r="F14" s="120">
        <v>98.84</v>
      </c>
      <c r="G14" s="120"/>
      <c r="H14" s="120">
        <v>97.44</v>
      </c>
      <c r="I14" s="120"/>
      <c r="J14" s="120">
        <v>128.19999999999999</v>
      </c>
      <c r="K14" s="120"/>
      <c r="L14" s="120">
        <v>96.22</v>
      </c>
      <c r="M14" s="120"/>
      <c r="N14" s="120">
        <v>109.05</v>
      </c>
      <c r="O14" s="120"/>
      <c r="P14" s="120">
        <v>93.14</v>
      </c>
      <c r="Q14" s="120"/>
    </row>
    <row r="15" spans="1:21" ht="10.35" customHeight="1">
      <c r="A15" s="22">
        <v>5</v>
      </c>
      <c r="B15" s="45" t="s">
        <v>227</v>
      </c>
      <c r="C15" s="77"/>
      <c r="D15" s="120">
        <v>97.95</v>
      </c>
      <c r="E15" s="120"/>
      <c r="F15" s="120">
        <v>99.16</v>
      </c>
      <c r="G15" s="120"/>
      <c r="H15" s="120">
        <v>97.82</v>
      </c>
      <c r="I15" s="120"/>
      <c r="J15" s="120">
        <v>119.61</v>
      </c>
      <c r="K15" s="120"/>
      <c r="L15" s="120">
        <v>98.11</v>
      </c>
      <c r="M15" s="120"/>
      <c r="N15" s="120">
        <v>106.16</v>
      </c>
      <c r="O15" s="120"/>
      <c r="P15" s="120">
        <v>95.99</v>
      </c>
      <c r="Q15" s="120"/>
    </row>
    <row r="16" spans="1:21" ht="10.35" customHeight="1">
      <c r="A16" s="22">
        <v>6</v>
      </c>
      <c r="B16" s="45" t="s">
        <v>228</v>
      </c>
      <c r="C16" s="77"/>
      <c r="D16" s="120">
        <v>98.35</v>
      </c>
      <c r="E16" s="120"/>
      <c r="F16" s="120">
        <v>99.37</v>
      </c>
      <c r="G16" s="120"/>
      <c r="H16" s="120">
        <v>99.06</v>
      </c>
      <c r="I16" s="120"/>
      <c r="J16" s="120">
        <v>114.63</v>
      </c>
      <c r="K16" s="120"/>
      <c r="L16" s="120">
        <v>98.87</v>
      </c>
      <c r="M16" s="120"/>
      <c r="N16" s="120">
        <v>103.28</v>
      </c>
      <c r="O16" s="120"/>
      <c r="P16" s="120">
        <v>97.74</v>
      </c>
      <c r="Q16" s="120"/>
    </row>
    <row r="17" spans="1:17" ht="10.35" customHeight="1">
      <c r="A17" s="22">
        <v>7</v>
      </c>
      <c r="B17" s="45" t="s">
        <v>229</v>
      </c>
      <c r="C17" s="77"/>
      <c r="D17" s="120">
        <v>99.04</v>
      </c>
      <c r="E17" s="120"/>
      <c r="F17" s="120">
        <v>99.6</v>
      </c>
      <c r="G17" s="120"/>
      <c r="H17" s="120">
        <v>99.45</v>
      </c>
      <c r="I17" s="120"/>
      <c r="J17" s="120">
        <v>107.9</v>
      </c>
      <c r="K17" s="120"/>
      <c r="L17" s="120">
        <v>99.3</v>
      </c>
      <c r="M17" s="120"/>
      <c r="N17" s="120">
        <v>100.94</v>
      </c>
      <c r="O17" s="120"/>
      <c r="P17" s="120">
        <v>98.88</v>
      </c>
      <c r="Q17" s="120"/>
    </row>
    <row r="18" spans="1:17" ht="10.35" customHeight="1">
      <c r="A18" s="22">
        <v>8</v>
      </c>
      <c r="B18" s="45" t="s">
        <v>230</v>
      </c>
      <c r="C18" s="77"/>
      <c r="D18" s="120">
        <v>99.41</v>
      </c>
      <c r="E18" s="120"/>
      <c r="F18" s="120">
        <v>99.85</v>
      </c>
      <c r="G18" s="120"/>
      <c r="H18" s="120">
        <v>99.69</v>
      </c>
      <c r="I18" s="120"/>
      <c r="J18" s="120">
        <v>103.04</v>
      </c>
      <c r="K18" s="120"/>
      <c r="L18" s="120">
        <v>99.64</v>
      </c>
      <c r="M18" s="120"/>
      <c r="N18" s="120">
        <v>99.63</v>
      </c>
      <c r="O18" s="120"/>
      <c r="P18" s="120">
        <v>99.65</v>
      </c>
      <c r="Q18" s="120"/>
    </row>
    <row r="19" spans="1:17" ht="10.35" customHeight="1">
      <c r="A19" s="22">
        <v>9</v>
      </c>
      <c r="B19" s="45" t="s">
        <v>231</v>
      </c>
      <c r="C19" s="78"/>
      <c r="D19" s="120">
        <v>100</v>
      </c>
      <c r="E19" s="120"/>
      <c r="F19" s="120">
        <v>100</v>
      </c>
      <c r="G19" s="120"/>
      <c r="H19" s="120">
        <v>100</v>
      </c>
      <c r="I19" s="120"/>
      <c r="J19" s="120">
        <v>100</v>
      </c>
      <c r="K19" s="120"/>
      <c r="L19" s="120">
        <v>100</v>
      </c>
      <c r="M19" s="120"/>
      <c r="N19" s="120">
        <v>100</v>
      </c>
      <c r="O19" s="120"/>
      <c r="P19" s="120">
        <v>100</v>
      </c>
      <c r="Q19" s="120"/>
    </row>
    <row r="20" spans="1:17" ht="10.35" customHeight="1">
      <c r="A20" s="22">
        <v>10</v>
      </c>
      <c r="B20" s="45" t="s">
        <v>191</v>
      </c>
      <c r="C20" s="78"/>
      <c r="D20" s="120" t="s">
        <v>191</v>
      </c>
      <c r="E20" s="120"/>
      <c r="F20" s="120" t="s">
        <v>191</v>
      </c>
      <c r="G20" s="120"/>
      <c r="H20" s="120" t="s">
        <v>191</v>
      </c>
      <c r="I20" s="120"/>
      <c r="J20" s="120" t="s">
        <v>191</v>
      </c>
      <c r="K20" s="120"/>
      <c r="L20" s="120" t="s">
        <v>191</v>
      </c>
      <c r="M20" s="120"/>
      <c r="N20" s="120" t="s">
        <v>191</v>
      </c>
      <c r="O20" s="120"/>
      <c r="P20" s="120" t="s">
        <v>191</v>
      </c>
      <c r="Q20" s="120"/>
    </row>
    <row r="21" spans="1:17" ht="10.35" customHeight="1">
      <c r="A21" s="22">
        <v>11</v>
      </c>
      <c r="B21" s="45" t="s">
        <v>232</v>
      </c>
      <c r="C21" s="78" t="s">
        <v>191</v>
      </c>
      <c r="D21" s="120">
        <v>100.44</v>
      </c>
      <c r="E21" s="120"/>
      <c r="F21" s="120">
        <v>100.17</v>
      </c>
      <c r="G21" s="120"/>
      <c r="H21" s="120">
        <v>101.13</v>
      </c>
      <c r="I21" s="120"/>
      <c r="J21" s="120">
        <v>99.95</v>
      </c>
      <c r="K21" s="120"/>
      <c r="L21" s="120">
        <v>100.12</v>
      </c>
      <c r="M21" s="120"/>
      <c r="N21" s="120">
        <v>99.27</v>
      </c>
      <c r="O21" s="120"/>
      <c r="P21" s="120">
        <v>100.34</v>
      </c>
      <c r="Q21" s="120"/>
    </row>
    <row r="22" spans="1:17" ht="10.35" customHeight="1">
      <c r="A22" s="22">
        <v>12</v>
      </c>
      <c r="B22" s="45" t="s">
        <v>233</v>
      </c>
      <c r="C22" s="79"/>
      <c r="D22" s="120">
        <v>100.3</v>
      </c>
      <c r="E22" s="120"/>
      <c r="F22" s="120">
        <v>100.04</v>
      </c>
      <c r="G22" s="120"/>
      <c r="H22" s="120">
        <v>100.88</v>
      </c>
      <c r="I22" s="120"/>
      <c r="J22" s="120">
        <v>99</v>
      </c>
      <c r="K22" s="120"/>
      <c r="L22" s="120">
        <v>99.65</v>
      </c>
      <c r="M22" s="120"/>
      <c r="N22" s="120">
        <v>98.88</v>
      </c>
      <c r="O22" s="120"/>
      <c r="P22" s="120">
        <v>99.85</v>
      </c>
      <c r="Q22" s="120"/>
    </row>
    <row r="23" spans="1:17" ht="10.35" customHeight="1">
      <c r="A23" s="22">
        <v>13</v>
      </c>
      <c r="B23" s="45" t="s">
        <v>234</v>
      </c>
      <c r="C23" s="79"/>
      <c r="D23" s="120">
        <v>100.29</v>
      </c>
      <c r="E23" s="120"/>
      <c r="F23" s="120">
        <v>100.04</v>
      </c>
      <c r="G23" s="120"/>
      <c r="H23" s="120">
        <v>100.89</v>
      </c>
      <c r="I23" s="120"/>
      <c r="J23" s="120">
        <v>99.83</v>
      </c>
      <c r="K23" s="120"/>
      <c r="L23" s="120">
        <v>100.19</v>
      </c>
      <c r="M23" s="120"/>
      <c r="N23" s="120">
        <v>99</v>
      </c>
      <c r="O23" s="120"/>
      <c r="P23" s="120">
        <v>100.5</v>
      </c>
      <c r="Q23" s="120"/>
    </row>
    <row r="24" spans="1:17" ht="10.35" customHeight="1">
      <c r="A24" s="22">
        <v>14</v>
      </c>
      <c r="B24" s="45" t="s">
        <v>235</v>
      </c>
      <c r="C24" s="79"/>
      <c r="D24" s="120">
        <v>100.33</v>
      </c>
      <c r="E24" s="120"/>
      <c r="F24" s="120">
        <v>100.04</v>
      </c>
      <c r="G24" s="120"/>
      <c r="H24" s="120">
        <v>101.02</v>
      </c>
      <c r="I24" s="120"/>
      <c r="J24" s="120">
        <v>99.2</v>
      </c>
      <c r="K24" s="120"/>
      <c r="L24" s="120">
        <v>103.07</v>
      </c>
      <c r="M24" s="120"/>
      <c r="N24" s="120">
        <v>99.02</v>
      </c>
      <c r="O24" s="120"/>
      <c r="P24" s="120">
        <v>104.11</v>
      </c>
      <c r="Q24" s="120"/>
    </row>
    <row r="25" spans="1:17" ht="10.35" customHeight="1">
      <c r="A25" s="22">
        <v>15</v>
      </c>
      <c r="B25" s="45" t="s">
        <v>236</v>
      </c>
      <c r="C25" s="79"/>
      <c r="D25" s="120">
        <v>100.5</v>
      </c>
      <c r="E25" s="120"/>
      <c r="F25" s="120">
        <v>100.06</v>
      </c>
      <c r="G25" s="120"/>
      <c r="H25" s="120">
        <v>101.09</v>
      </c>
      <c r="I25" s="120"/>
      <c r="J25" s="120">
        <v>100.33</v>
      </c>
      <c r="K25" s="120"/>
      <c r="L25" s="120">
        <v>102.23</v>
      </c>
      <c r="M25" s="120"/>
      <c r="N25" s="120">
        <v>99.36</v>
      </c>
      <c r="O25" s="120"/>
      <c r="P25" s="120">
        <v>102.98</v>
      </c>
      <c r="Q25" s="120"/>
    </row>
    <row r="26" spans="1:17" ht="10.35" customHeight="1">
      <c r="A26" s="22">
        <v>16</v>
      </c>
      <c r="B26" s="45" t="s">
        <v>237</v>
      </c>
      <c r="C26" s="79"/>
      <c r="D26" s="120">
        <v>100.9</v>
      </c>
      <c r="E26" s="120"/>
      <c r="F26" s="120">
        <v>100.44</v>
      </c>
      <c r="G26" s="120"/>
      <c r="H26" s="120">
        <v>101.6</v>
      </c>
      <c r="I26" s="120"/>
      <c r="J26" s="120">
        <v>100.18</v>
      </c>
      <c r="K26" s="120"/>
      <c r="L26" s="120">
        <v>99.27</v>
      </c>
      <c r="M26" s="120"/>
      <c r="N26" s="120">
        <v>99.6</v>
      </c>
      <c r="O26" s="120"/>
      <c r="P26" s="120">
        <v>99.19</v>
      </c>
      <c r="Q26" s="120"/>
    </row>
    <row r="27" spans="1:17" ht="10.35" customHeight="1">
      <c r="A27" s="22">
        <v>17</v>
      </c>
      <c r="B27" s="45" t="s">
        <v>238</v>
      </c>
      <c r="C27" s="79"/>
      <c r="D27" s="120">
        <v>100.79</v>
      </c>
      <c r="E27" s="120"/>
      <c r="F27" s="120">
        <v>100.44</v>
      </c>
      <c r="G27" s="120"/>
      <c r="H27" s="120">
        <v>101.64</v>
      </c>
      <c r="I27" s="120"/>
      <c r="J27" s="120">
        <v>100.15</v>
      </c>
      <c r="K27" s="120"/>
      <c r="L27" s="120">
        <v>100.03</v>
      </c>
      <c r="M27" s="120"/>
      <c r="N27" s="120">
        <v>99.77</v>
      </c>
      <c r="O27" s="120"/>
      <c r="P27" s="120">
        <v>100.1</v>
      </c>
      <c r="Q27" s="120"/>
    </row>
    <row r="28" spans="1:17" ht="10.35" customHeight="1">
      <c r="A28" s="22">
        <v>18</v>
      </c>
      <c r="B28" s="45" t="s">
        <v>239</v>
      </c>
      <c r="C28" s="79"/>
      <c r="D28" s="120">
        <v>100.51</v>
      </c>
      <c r="E28" s="120"/>
      <c r="F28" s="120">
        <v>100.44</v>
      </c>
      <c r="G28" s="120"/>
      <c r="H28" s="120">
        <v>101.64</v>
      </c>
      <c r="I28" s="120"/>
      <c r="J28" s="120">
        <v>100.01</v>
      </c>
      <c r="K28" s="120"/>
      <c r="L28" s="120">
        <v>98.35</v>
      </c>
      <c r="M28" s="120"/>
      <c r="N28" s="120">
        <v>99.26</v>
      </c>
      <c r="O28" s="120"/>
      <c r="P28" s="120">
        <v>98.12</v>
      </c>
      <c r="Q28" s="120"/>
    </row>
    <row r="29" spans="1:17" ht="10.35" customHeight="1">
      <c r="A29" s="22">
        <v>19</v>
      </c>
      <c r="B29" s="45" t="s">
        <v>240</v>
      </c>
      <c r="C29" s="79"/>
      <c r="D29" s="120">
        <v>100.81</v>
      </c>
      <c r="E29" s="120"/>
      <c r="F29" s="120">
        <v>100.44</v>
      </c>
      <c r="G29" s="120"/>
      <c r="H29" s="120">
        <v>101.72</v>
      </c>
      <c r="I29" s="120"/>
      <c r="J29" s="120">
        <v>99.94</v>
      </c>
      <c r="K29" s="120"/>
      <c r="L29" s="120">
        <v>98.91</v>
      </c>
      <c r="M29" s="120"/>
      <c r="N29" s="120">
        <v>99</v>
      </c>
      <c r="O29" s="120"/>
      <c r="P29" s="120">
        <v>98.88</v>
      </c>
      <c r="Q29" s="120"/>
    </row>
    <row r="30" spans="1:17" ht="10.35" customHeight="1">
      <c r="A30" s="22">
        <v>20</v>
      </c>
      <c r="B30" s="45" t="s">
        <v>241</v>
      </c>
      <c r="C30" s="79"/>
      <c r="D30" s="120" t="s">
        <v>191</v>
      </c>
      <c r="E30" s="120"/>
      <c r="F30" s="120" t="s">
        <v>191</v>
      </c>
      <c r="G30" s="120"/>
      <c r="H30" s="120" t="s">
        <v>191</v>
      </c>
      <c r="I30" s="120"/>
      <c r="J30" s="120" t="s">
        <v>191</v>
      </c>
      <c r="K30" s="120"/>
      <c r="L30" s="120" t="s">
        <v>191</v>
      </c>
      <c r="M30" s="120"/>
      <c r="N30" s="120" t="s">
        <v>191</v>
      </c>
      <c r="O30" s="120"/>
      <c r="P30" s="120" t="s">
        <v>191</v>
      </c>
      <c r="Q30" s="120"/>
    </row>
    <row r="31" spans="1:17" ht="10.35" customHeight="1">
      <c r="A31" s="22">
        <v>21</v>
      </c>
      <c r="B31" s="45" t="s">
        <v>242</v>
      </c>
      <c r="C31" s="78" t="s">
        <v>206</v>
      </c>
      <c r="D31" s="120">
        <v>100.82</v>
      </c>
      <c r="E31" s="120"/>
      <c r="F31" s="120">
        <v>100.44</v>
      </c>
      <c r="G31" s="120"/>
      <c r="H31" s="120">
        <v>101.81</v>
      </c>
      <c r="I31" s="120"/>
      <c r="J31" s="120">
        <v>99.73</v>
      </c>
      <c r="K31" s="120"/>
      <c r="L31" s="120">
        <v>97.83</v>
      </c>
      <c r="M31" s="120"/>
      <c r="N31" s="120">
        <v>98.06</v>
      </c>
      <c r="O31" s="120"/>
      <c r="P31" s="120">
        <v>97.74</v>
      </c>
      <c r="Q31" s="120"/>
    </row>
    <row r="32" spans="1:17" ht="10.35" customHeight="1">
      <c r="A32" s="22">
        <v>22</v>
      </c>
      <c r="B32" s="45" t="s">
        <v>243</v>
      </c>
      <c r="C32" s="78" t="s">
        <v>204</v>
      </c>
      <c r="D32" s="120">
        <v>101.13</v>
      </c>
      <c r="E32" s="120"/>
      <c r="F32" s="120">
        <v>100.47</v>
      </c>
      <c r="G32" s="120"/>
      <c r="H32" s="120">
        <v>102.03</v>
      </c>
      <c r="I32" s="120"/>
      <c r="J32" s="120">
        <v>99.8</v>
      </c>
      <c r="K32" s="120"/>
      <c r="L32" s="120">
        <v>102.36</v>
      </c>
      <c r="M32" s="120"/>
      <c r="N32" s="120">
        <v>99.37</v>
      </c>
      <c r="O32" s="120"/>
      <c r="P32" s="120">
        <v>103.8</v>
      </c>
      <c r="Q32" s="120"/>
    </row>
    <row r="33" spans="1:17" ht="10.35" customHeight="1">
      <c r="A33" s="22">
        <v>23</v>
      </c>
      <c r="B33" s="45" t="s">
        <v>244</v>
      </c>
      <c r="C33" s="78" t="s">
        <v>204</v>
      </c>
      <c r="D33" s="120">
        <v>101.08</v>
      </c>
      <c r="E33" s="120"/>
      <c r="F33" s="120">
        <v>100.47</v>
      </c>
      <c r="G33" s="120"/>
      <c r="H33" s="120">
        <v>102.06</v>
      </c>
      <c r="I33" s="120"/>
      <c r="J33" s="120">
        <v>99.66</v>
      </c>
      <c r="K33" s="120"/>
      <c r="L33" s="120">
        <v>98.7</v>
      </c>
      <c r="M33" s="120"/>
      <c r="N33" s="120">
        <v>97.88</v>
      </c>
      <c r="O33" s="120"/>
      <c r="P33" s="120">
        <v>99.11</v>
      </c>
      <c r="Q33" s="120"/>
    </row>
    <row r="34" spans="1:17" ht="10.35" customHeight="1">
      <c r="A34" s="22">
        <v>24</v>
      </c>
      <c r="B34" s="45" t="s">
        <v>245</v>
      </c>
      <c r="C34" s="78" t="s">
        <v>204</v>
      </c>
      <c r="D34" s="120">
        <v>101.26</v>
      </c>
      <c r="E34" s="120"/>
      <c r="F34" s="120">
        <v>100.47</v>
      </c>
      <c r="G34" s="120"/>
      <c r="H34" s="120">
        <v>102.09</v>
      </c>
      <c r="I34" s="120"/>
      <c r="J34" s="120">
        <v>100.31</v>
      </c>
      <c r="K34" s="120"/>
      <c r="L34" s="120">
        <v>99.12</v>
      </c>
      <c r="M34" s="120"/>
      <c r="N34" s="120">
        <v>97.46</v>
      </c>
      <c r="O34" s="120"/>
      <c r="P34" s="120">
        <v>99.93</v>
      </c>
      <c r="Q34" s="120"/>
    </row>
    <row r="35" spans="1:17" ht="10.35" customHeight="1">
      <c r="A35" s="22">
        <v>25</v>
      </c>
      <c r="B35" s="48" t="s">
        <v>233</v>
      </c>
      <c r="C35" s="49"/>
      <c r="D35" s="122">
        <v>101.29</v>
      </c>
      <c r="E35" s="122"/>
      <c r="F35" s="122">
        <v>100.47</v>
      </c>
      <c r="G35" s="122"/>
      <c r="H35" s="122">
        <v>102.1</v>
      </c>
      <c r="I35" s="122"/>
      <c r="J35" s="122">
        <v>99.81</v>
      </c>
      <c r="K35" s="122"/>
      <c r="L35" s="122">
        <v>99.09</v>
      </c>
      <c r="M35" s="122"/>
      <c r="N35" s="122">
        <v>97.33</v>
      </c>
      <c r="O35" s="122"/>
      <c r="P35" s="122">
        <v>99.94</v>
      </c>
      <c r="Q35" s="122"/>
    </row>
    <row r="36" spans="1:17" ht="10.35" customHeight="1">
      <c r="B36" s="123" t="s">
        <v>246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0.35" customHeight="1">
      <c r="A37" s="22">
        <v>27</v>
      </c>
      <c r="B37" s="44" t="str">
        <f>B12</f>
        <v>民國 98年</v>
      </c>
      <c r="C37" s="42"/>
      <c r="D37" s="121">
        <v>1.01</v>
      </c>
      <c r="E37" s="121"/>
      <c r="F37" s="121">
        <v>0.33</v>
      </c>
      <c r="G37" s="121"/>
      <c r="H37" s="121">
        <v>-0.04</v>
      </c>
      <c r="I37" s="121"/>
      <c r="J37" s="121">
        <v>-13.34</v>
      </c>
      <c r="K37" s="121"/>
      <c r="L37" s="121">
        <v>-2.75</v>
      </c>
      <c r="M37" s="121"/>
      <c r="N37" s="121">
        <v>-5.19</v>
      </c>
      <c r="O37" s="121"/>
      <c r="P37" s="121">
        <v>-2.08</v>
      </c>
      <c r="Q37" s="121"/>
    </row>
    <row r="38" spans="1:17" ht="10.35" customHeight="1">
      <c r="A38" s="22">
        <v>28</v>
      </c>
      <c r="B38" s="45" t="str">
        <f t="shared" ref="B38:B60" si="0">B13</f>
        <v>民國 99年</v>
      </c>
      <c r="C38" s="77"/>
      <c r="D38" s="120">
        <v>-0.21</v>
      </c>
      <c r="E38" s="120"/>
      <c r="F38" s="120">
        <v>0.19</v>
      </c>
      <c r="G38" s="120"/>
      <c r="H38" s="120">
        <v>0.27</v>
      </c>
      <c r="I38" s="120"/>
      <c r="J38" s="120">
        <v>-14.48</v>
      </c>
      <c r="K38" s="120"/>
      <c r="L38" s="120">
        <v>1.63</v>
      </c>
      <c r="M38" s="120"/>
      <c r="N38" s="120">
        <v>-4.63</v>
      </c>
      <c r="O38" s="120"/>
      <c r="P38" s="120">
        <v>3.32</v>
      </c>
      <c r="Q38" s="120"/>
    </row>
    <row r="39" spans="1:17" ht="10.35" customHeight="1">
      <c r="A39" s="22">
        <v>29</v>
      </c>
      <c r="B39" s="45" t="str">
        <f t="shared" si="0"/>
        <v>民國100年</v>
      </c>
      <c r="C39" s="77"/>
      <c r="D39" s="120">
        <v>0.23</v>
      </c>
      <c r="E39" s="120"/>
      <c r="F39" s="120">
        <v>0.42</v>
      </c>
      <c r="G39" s="120"/>
      <c r="H39" s="120">
        <v>1.83</v>
      </c>
      <c r="I39" s="120"/>
      <c r="J39" s="120">
        <v>-11.05</v>
      </c>
      <c r="K39" s="120"/>
      <c r="L39" s="120">
        <v>1.47</v>
      </c>
      <c r="M39" s="120"/>
      <c r="N39" s="120">
        <v>-2.86</v>
      </c>
      <c r="O39" s="120"/>
      <c r="P39" s="120">
        <v>2.54</v>
      </c>
      <c r="Q39" s="120"/>
    </row>
    <row r="40" spans="1:17" ht="10.35" customHeight="1">
      <c r="A40" s="22">
        <v>30</v>
      </c>
      <c r="B40" s="45" t="str">
        <f t="shared" si="0"/>
        <v>民國101年</v>
      </c>
      <c r="C40" s="77"/>
      <c r="D40" s="120">
        <v>-0.31</v>
      </c>
      <c r="E40" s="120"/>
      <c r="F40" s="120">
        <v>0.32</v>
      </c>
      <c r="G40" s="120"/>
      <c r="H40" s="120">
        <v>0.39</v>
      </c>
      <c r="I40" s="120"/>
      <c r="J40" s="120">
        <v>-6.7</v>
      </c>
      <c r="K40" s="120"/>
      <c r="L40" s="120">
        <v>1.96</v>
      </c>
      <c r="M40" s="120"/>
      <c r="N40" s="120">
        <v>-2.65</v>
      </c>
      <c r="O40" s="120"/>
      <c r="P40" s="120">
        <v>3.06</v>
      </c>
      <c r="Q40" s="120"/>
    </row>
    <row r="41" spans="1:17" ht="10.35" customHeight="1">
      <c r="A41" s="22">
        <v>31</v>
      </c>
      <c r="B41" s="45" t="str">
        <f t="shared" si="0"/>
        <v>民國102年</v>
      </c>
      <c r="C41" s="77"/>
      <c r="D41" s="120">
        <v>0.41</v>
      </c>
      <c r="E41" s="120"/>
      <c r="F41" s="120">
        <v>0.21</v>
      </c>
      <c r="G41" s="120"/>
      <c r="H41" s="120">
        <v>1.27</v>
      </c>
      <c r="I41" s="120"/>
      <c r="J41" s="120">
        <v>-4.16</v>
      </c>
      <c r="K41" s="120"/>
      <c r="L41" s="120">
        <v>0.77</v>
      </c>
      <c r="M41" s="120"/>
      <c r="N41" s="120">
        <v>-2.71</v>
      </c>
      <c r="O41" s="120"/>
      <c r="P41" s="120">
        <v>1.82</v>
      </c>
      <c r="Q41" s="120"/>
    </row>
    <row r="42" spans="1:17" ht="10.35" customHeight="1">
      <c r="A42" s="22">
        <v>32</v>
      </c>
      <c r="B42" s="45" t="str">
        <f t="shared" si="0"/>
        <v>民國103年</v>
      </c>
      <c r="C42" s="77"/>
      <c r="D42" s="120">
        <v>0.7</v>
      </c>
      <c r="E42" s="120"/>
      <c r="F42" s="120">
        <v>0.23</v>
      </c>
      <c r="G42" s="120"/>
      <c r="H42" s="120">
        <v>0.39</v>
      </c>
      <c r="I42" s="120"/>
      <c r="J42" s="120">
        <v>-5.87</v>
      </c>
      <c r="K42" s="120"/>
      <c r="L42" s="120">
        <v>0.43</v>
      </c>
      <c r="M42" s="120"/>
      <c r="N42" s="120">
        <v>-2.27</v>
      </c>
      <c r="O42" s="120"/>
      <c r="P42" s="120">
        <v>1.17</v>
      </c>
      <c r="Q42" s="120"/>
    </row>
    <row r="43" spans="1:17" ht="10.35" customHeight="1">
      <c r="A43" s="22">
        <v>33</v>
      </c>
      <c r="B43" s="45" t="str">
        <f t="shared" si="0"/>
        <v>民國104年</v>
      </c>
      <c r="C43" s="77"/>
      <c r="D43" s="120">
        <v>0.37</v>
      </c>
      <c r="E43" s="120"/>
      <c r="F43" s="120">
        <v>0.25</v>
      </c>
      <c r="G43" s="120"/>
      <c r="H43" s="120">
        <v>0.24</v>
      </c>
      <c r="I43" s="120"/>
      <c r="J43" s="120">
        <v>-4.5</v>
      </c>
      <c r="K43" s="120"/>
      <c r="L43" s="120">
        <v>0.34</v>
      </c>
      <c r="M43" s="120"/>
      <c r="N43" s="120">
        <v>-1.3</v>
      </c>
      <c r="O43" s="120"/>
      <c r="P43" s="120">
        <v>0.78</v>
      </c>
      <c r="Q43" s="120"/>
    </row>
    <row r="44" spans="1:17" ht="10.35" customHeight="1">
      <c r="A44" s="22">
        <v>34</v>
      </c>
      <c r="B44" s="45" t="str">
        <f t="shared" si="0"/>
        <v>民國105年</v>
      </c>
      <c r="C44" s="78"/>
      <c r="D44" s="120">
        <v>0.59</v>
      </c>
      <c r="E44" s="120"/>
      <c r="F44" s="120">
        <v>0.15</v>
      </c>
      <c r="G44" s="120"/>
      <c r="H44" s="120">
        <v>0.31</v>
      </c>
      <c r="I44" s="120"/>
      <c r="J44" s="120">
        <v>-2.95</v>
      </c>
      <c r="K44" s="120"/>
      <c r="L44" s="120">
        <v>0.36</v>
      </c>
      <c r="M44" s="120"/>
      <c r="N44" s="120">
        <v>0.37</v>
      </c>
      <c r="O44" s="120"/>
      <c r="P44" s="120">
        <v>0.35</v>
      </c>
      <c r="Q44" s="120"/>
    </row>
    <row r="45" spans="1:17" ht="10.35" customHeight="1">
      <c r="A45" s="22">
        <v>35</v>
      </c>
      <c r="B45" s="45" t="str">
        <f t="shared" si="0"/>
        <v/>
      </c>
      <c r="C45" s="78"/>
      <c r="D45" s="120" t="s">
        <v>191</v>
      </c>
      <c r="E45" s="120"/>
      <c r="F45" s="120" t="s">
        <v>191</v>
      </c>
      <c r="G45" s="120"/>
      <c r="H45" s="120" t="s">
        <v>191</v>
      </c>
      <c r="I45" s="120"/>
      <c r="J45" s="120" t="s">
        <v>191</v>
      </c>
      <c r="K45" s="120"/>
      <c r="L45" s="120" t="s">
        <v>191</v>
      </c>
      <c r="M45" s="120"/>
      <c r="N45" s="120" t="s">
        <v>191</v>
      </c>
      <c r="O45" s="120"/>
      <c r="P45" s="120" t="s">
        <v>191</v>
      </c>
      <c r="Q45" s="120"/>
    </row>
    <row r="46" spans="1:17" ht="10.35" customHeight="1">
      <c r="A46" s="22">
        <v>36</v>
      </c>
      <c r="B46" s="45" t="str">
        <f t="shared" si="0"/>
        <v>民國106年</v>
      </c>
      <c r="C46" s="78" t="s">
        <v>191</v>
      </c>
      <c r="D46" s="120">
        <v>0.44</v>
      </c>
      <c r="E46" s="120"/>
      <c r="F46" s="120">
        <v>0.17</v>
      </c>
      <c r="G46" s="120"/>
      <c r="H46" s="120">
        <v>1.1299999999999999</v>
      </c>
      <c r="I46" s="120"/>
      <c r="J46" s="120">
        <v>-0.05</v>
      </c>
      <c r="K46" s="120"/>
      <c r="L46" s="120">
        <v>0.12</v>
      </c>
      <c r="M46" s="120"/>
      <c r="N46" s="120">
        <v>-0.73</v>
      </c>
      <c r="O46" s="120"/>
      <c r="P46" s="120">
        <v>0.34</v>
      </c>
      <c r="Q46" s="120"/>
    </row>
    <row r="47" spans="1:17" ht="10.35" customHeight="1">
      <c r="A47" s="22">
        <v>37</v>
      </c>
      <c r="B47" s="45" t="str">
        <f t="shared" si="0"/>
        <v>5月</v>
      </c>
      <c r="C47" s="79"/>
      <c r="D47" s="120">
        <v>0.06</v>
      </c>
      <c r="E47" s="120"/>
      <c r="F47" s="120">
        <v>0.05</v>
      </c>
      <c r="G47" s="120"/>
      <c r="H47" s="120">
        <v>0.97</v>
      </c>
      <c r="I47" s="120"/>
      <c r="J47" s="120">
        <v>0.55000000000000004</v>
      </c>
      <c r="K47" s="120"/>
      <c r="L47" s="120">
        <v>0.19</v>
      </c>
      <c r="M47" s="120"/>
      <c r="N47" s="120">
        <v>-1.32</v>
      </c>
      <c r="O47" s="120"/>
      <c r="P47" s="120">
        <v>0.57999999999999996</v>
      </c>
      <c r="Q47" s="120"/>
    </row>
    <row r="48" spans="1:17" ht="10.35" customHeight="1">
      <c r="A48" s="22">
        <v>38</v>
      </c>
      <c r="B48" s="45" t="str">
        <f t="shared" si="0"/>
        <v>6月</v>
      </c>
      <c r="C48" s="79"/>
      <c r="D48" s="120">
        <v>0.39</v>
      </c>
      <c r="E48" s="120"/>
      <c r="F48" s="120">
        <v>0.05</v>
      </c>
      <c r="G48" s="120"/>
      <c r="H48" s="120">
        <v>1</v>
      </c>
      <c r="I48" s="120"/>
      <c r="J48" s="120">
        <v>1.24</v>
      </c>
      <c r="K48" s="120"/>
      <c r="L48" s="120">
        <v>0.6</v>
      </c>
      <c r="M48" s="120"/>
      <c r="N48" s="120">
        <v>-0.06</v>
      </c>
      <c r="O48" s="120"/>
      <c r="P48" s="120">
        <v>0.78</v>
      </c>
      <c r="Q48" s="120"/>
    </row>
    <row r="49" spans="1:17" ht="10.35" customHeight="1">
      <c r="A49" s="22">
        <v>39</v>
      </c>
      <c r="B49" s="45" t="str">
        <f t="shared" si="0"/>
        <v>7月</v>
      </c>
      <c r="C49" s="79"/>
      <c r="D49" s="120">
        <v>0.65</v>
      </c>
      <c r="E49" s="120"/>
      <c r="F49" s="120">
        <v>0.05</v>
      </c>
      <c r="G49" s="120"/>
      <c r="H49" s="120">
        <v>1.07</v>
      </c>
      <c r="I49" s="120"/>
      <c r="J49" s="120">
        <v>7.0000000000000007E-2</v>
      </c>
      <c r="K49" s="120"/>
      <c r="L49" s="120">
        <v>0.22</v>
      </c>
      <c r="M49" s="120"/>
      <c r="N49" s="120">
        <v>-0.36</v>
      </c>
      <c r="O49" s="120"/>
      <c r="P49" s="120">
        <v>0.37</v>
      </c>
      <c r="Q49" s="120"/>
    </row>
    <row r="50" spans="1:17" ht="10.35" customHeight="1">
      <c r="A50" s="22">
        <v>40</v>
      </c>
      <c r="B50" s="45" t="str">
        <f t="shared" si="0"/>
        <v>8月</v>
      </c>
      <c r="C50" s="79"/>
      <c r="D50" s="120">
        <v>0.8</v>
      </c>
      <c r="E50" s="120"/>
      <c r="F50" s="120">
        <v>7.0000000000000007E-2</v>
      </c>
      <c r="G50" s="120"/>
      <c r="H50" s="120">
        <v>1.03</v>
      </c>
      <c r="I50" s="120"/>
      <c r="J50" s="120">
        <v>1.82</v>
      </c>
      <c r="K50" s="120"/>
      <c r="L50" s="120">
        <v>0.08</v>
      </c>
      <c r="M50" s="120"/>
      <c r="N50" s="120">
        <v>-0.67</v>
      </c>
      <c r="O50" s="120"/>
      <c r="P50" s="120">
        <v>0.28000000000000003</v>
      </c>
      <c r="Q50" s="120"/>
    </row>
    <row r="51" spans="1:17" ht="10.35" customHeight="1">
      <c r="A51" s="22">
        <v>41</v>
      </c>
      <c r="B51" s="45" t="str">
        <f t="shared" si="0"/>
        <v>9月</v>
      </c>
      <c r="C51" s="79"/>
      <c r="D51" s="120">
        <v>0.77</v>
      </c>
      <c r="E51" s="120"/>
      <c r="F51" s="120">
        <v>0.41</v>
      </c>
      <c r="G51" s="120"/>
      <c r="H51" s="120">
        <v>1.41</v>
      </c>
      <c r="I51" s="120"/>
      <c r="J51" s="120">
        <v>-1.34</v>
      </c>
      <c r="K51" s="120"/>
      <c r="L51" s="120">
        <v>-0.99</v>
      </c>
      <c r="M51" s="120"/>
      <c r="N51" s="120">
        <v>-0.89</v>
      </c>
      <c r="O51" s="120"/>
      <c r="P51" s="120">
        <v>-1.01</v>
      </c>
      <c r="Q51" s="120"/>
    </row>
    <row r="52" spans="1:17" ht="10.35" customHeight="1">
      <c r="A52" s="22">
        <v>42</v>
      </c>
      <c r="B52" s="45" t="str">
        <f t="shared" si="0"/>
        <v>10月</v>
      </c>
      <c r="C52" s="79"/>
      <c r="D52" s="120">
        <v>0.67</v>
      </c>
      <c r="E52" s="120"/>
      <c r="F52" s="120">
        <v>0.41</v>
      </c>
      <c r="G52" s="120"/>
      <c r="H52" s="120">
        <v>1.46</v>
      </c>
      <c r="I52" s="120"/>
      <c r="J52" s="120">
        <v>-1.37</v>
      </c>
      <c r="K52" s="120"/>
      <c r="L52" s="120">
        <v>-0.38</v>
      </c>
      <c r="M52" s="120"/>
      <c r="N52" s="120">
        <v>-0.99</v>
      </c>
      <c r="O52" s="120"/>
      <c r="P52" s="120">
        <v>-0.22</v>
      </c>
      <c r="Q52" s="120"/>
    </row>
    <row r="53" spans="1:17" ht="10.35" customHeight="1">
      <c r="A53" s="22">
        <v>43</v>
      </c>
      <c r="B53" s="45" t="str">
        <f t="shared" si="0"/>
        <v>11月</v>
      </c>
      <c r="C53" s="79"/>
      <c r="D53" s="120">
        <v>0.03</v>
      </c>
      <c r="E53" s="120"/>
      <c r="F53" s="120">
        <v>0.41</v>
      </c>
      <c r="G53" s="120"/>
      <c r="H53" s="120">
        <v>1.35</v>
      </c>
      <c r="I53" s="120"/>
      <c r="J53" s="120">
        <v>-1.0900000000000001</v>
      </c>
      <c r="K53" s="120"/>
      <c r="L53" s="120">
        <v>0.17</v>
      </c>
      <c r="M53" s="120"/>
      <c r="N53" s="120">
        <v>-1.44</v>
      </c>
      <c r="O53" s="120"/>
      <c r="P53" s="120">
        <v>0.6</v>
      </c>
      <c r="Q53" s="120"/>
    </row>
    <row r="54" spans="1:17" ht="10.35" customHeight="1">
      <c r="A54" s="22">
        <v>44</v>
      </c>
      <c r="B54" s="45" t="str">
        <f t="shared" si="0"/>
        <v>12月</v>
      </c>
      <c r="C54" s="79"/>
      <c r="D54" s="120">
        <v>0.89</v>
      </c>
      <c r="E54" s="120"/>
      <c r="F54" s="120">
        <v>0.41</v>
      </c>
      <c r="G54" s="120"/>
      <c r="H54" s="120">
        <v>1.45</v>
      </c>
      <c r="I54" s="120"/>
      <c r="J54" s="120">
        <v>-1.72</v>
      </c>
      <c r="K54" s="120"/>
      <c r="L54" s="120">
        <v>1</v>
      </c>
      <c r="M54" s="120"/>
      <c r="N54" s="120">
        <v>-0.79</v>
      </c>
      <c r="O54" s="120"/>
      <c r="P54" s="120">
        <v>1.47</v>
      </c>
      <c r="Q54" s="120"/>
    </row>
    <row r="55" spans="1:17" ht="10.35" customHeight="1">
      <c r="A55" s="22">
        <v>45</v>
      </c>
      <c r="B55" s="45" t="str">
        <f t="shared" si="0"/>
        <v>民國107年</v>
      </c>
      <c r="C55" s="79"/>
      <c r="D55" s="120" t="s">
        <v>191</v>
      </c>
      <c r="E55" s="120"/>
      <c r="F55" s="120" t="s">
        <v>191</v>
      </c>
      <c r="G55" s="120"/>
      <c r="H55" s="120" t="s">
        <v>191</v>
      </c>
      <c r="I55" s="120"/>
      <c r="J55" s="120" t="s">
        <v>191</v>
      </c>
      <c r="K55" s="120"/>
      <c r="L55" s="120" t="s">
        <v>191</v>
      </c>
      <c r="M55" s="120"/>
      <c r="N55" s="120" t="s">
        <v>191</v>
      </c>
      <c r="O55" s="120"/>
      <c r="P55" s="120" t="s">
        <v>191</v>
      </c>
      <c r="Q55" s="120"/>
    </row>
    <row r="56" spans="1:17" ht="10.35" customHeight="1">
      <c r="A56" s="22">
        <v>46</v>
      </c>
      <c r="B56" s="45" t="str">
        <f t="shared" si="0"/>
        <v>1月</v>
      </c>
      <c r="C56" s="78" t="s">
        <v>206</v>
      </c>
      <c r="D56" s="120">
        <v>0.89</v>
      </c>
      <c r="E56" s="120"/>
      <c r="F56" s="120">
        <v>0.41</v>
      </c>
      <c r="G56" s="120"/>
      <c r="H56" s="120">
        <v>1.26</v>
      </c>
      <c r="I56" s="120"/>
      <c r="J56" s="120">
        <v>-0.68</v>
      </c>
      <c r="K56" s="120"/>
      <c r="L56" s="120">
        <v>-3.7</v>
      </c>
      <c r="M56" s="120"/>
      <c r="N56" s="120">
        <v>-1.66</v>
      </c>
      <c r="O56" s="120"/>
      <c r="P56" s="120">
        <v>-4.25</v>
      </c>
      <c r="Q56" s="120"/>
    </row>
    <row r="57" spans="1:17" ht="10.35" customHeight="1">
      <c r="A57" s="22">
        <v>47</v>
      </c>
      <c r="B57" s="45" t="str">
        <f t="shared" si="0"/>
        <v>2月</v>
      </c>
      <c r="C57" s="78" t="s">
        <v>204</v>
      </c>
      <c r="D57" s="120">
        <v>0.98</v>
      </c>
      <c r="E57" s="120"/>
      <c r="F57" s="120">
        <v>0.43</v>
      </c>
      <c r="G57" s="120"/>
      <c r="H57" s="120">
        <v>1.22</v>
      </c>
      <c r="I57" s="120"/>
      <c r="J57" s="120">
        <v>-0.11</v>
      </c>
      <c r="K57" s="120"/>
      <c r="L57" s="120">
        <v>2.4</v>
      </c>
      <c r="M57" s="120"/>
      <c r="N57" s="120">
        <v>-0.19</v>
      </c>
      <c r="O57" s="120"/>
      <c r="P57" s="120">
        <v>3.74</v>
      </c>
      <c r="Q57" s="120"/>
    </row>
    <row r="58" spans="1:17" ht="10.35" customHeight="1">
      <c r="A58" s="22">
        <v>48</v>
      </c>
      <c r="B58" s="45" t="str">
        <f t="shared" si="0"/>
        <v>3月</v>
      </c>
      <c r="C58" s="78" t="s">
        <v>204</v>
      </c>
      <c r="D58" s="120">
        <v>0.65</v>
      </c>
      <c r="E58" s="120"/>
      <c r="F58" s="120">
        <v>0.43</v>
      </c>
      <c r="G58" s="120"/>
      <c r="H58" s="120">
        <v>1.18</v>
      </c>
      <c r="I58" s="120"/>
      <c r="J58" s="120">
        <v>-1.06</v>
      </c>
      <c r="K58" s="120"/>
      <c r="L58" s="120">
        <v>0.18</v>
      </c>
      <c r="M58" s="120"/>
      <c r="N58" s="120">
        <v>-1.39</v>
      </c>
      <c r="O58" s="120"/>
      <c r="P58" s="120">
        <v>0.79</v>
      </c>
      <c r="Q58" s="120"/>
    </row>
    <row r="59" spans="1:17" ht="10.35" customHeight="1">
      <c r="A59" s="22">
        <v>49</v>
      </c>
      <c r="B59" s="45" t="str">
        <f t="shared" si="0"/>
        <v>4月</v>
      </c>
      <c r="C59" s="78" t="s">
        <v>204</v>
      </c>
      <c r="D59" s="120">
        <v>0.9</v>
      </c>
      <c r="E59" s="120"/>
      <c r="F59" s="120">
        <v>0.43</v>
      </c>
      <c r="G59" s="120"/>
      <c r="H59" s="120">
        <v>1.2</v>
      </c>
      <c r="I59" s="120"/>
      <c r="J59" s="120">
        <v>0.6</v>
      </c>
      <c r="K59" s="120"/>
      <c r="L59" s="120">
        <v>-0.51</v>
      </c>
      <c r="M59" s="120"/>
      <c r="N59" s="120">
        <v>-1.32</v>
      </c>
      <c r="O59" s="120"/>
      <c r="P59" s="120">
        <v>0.08</v>
      </c>
      <c r="Q59" s="120"/>
    </row>
    <row r="60" spans="1:17" ht="10.35" customHeight="1">
      <c r="A60" s="22">
        <v>50</v>
      </c>
      <c r="B60" s="48" t="str">
        <f t="shared" si="0"/>
        <v>5月</v>
      </c>
      <c r="C60" s="49"/>
      <c r="D60" s="122">
        <v>0.99</v>
      </c>
      <c r="E60" s="122"/>
      <c r="F60" s="122">
        <v>0.43</v>
      </c>
      <c r="G60" s="122"/>
      <c r="H60" s="122">
        <v>1.21</v>
      </c>
      <c r="I60" s="122"/>
      <c r="J60" s="122">
        <v>0.82</v>
      </c>
      <c r="K60" s="122"/>
      <c r="L60" s="122">
        <v>-0.56000000000000005</v>
      </c>
      <c r="M60" s="122"/>
      <c r="N60" s="122">
        <v>-1.57</v>
      </c>
      <c r="O60" s="122"/>
      <c r="P60" s="122">
        <v>0.09</v>
      </c>
      <c r="Q60" s="122"/>
    </row>
    <row r="61" spans="1:17" s="50" customFormat="1" ht="12" customHeight="1">
      <c r="A61" s="22"/>
      <c r="B61" s="127" t="s">
        <v>247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</row>
    <row r="62" spans="1:17">
      <c r="J62" s="25"/>
    </row>
    <row r="63" spans="1:17">
      <c r="J63" s="25"/>
    </row>
    <row r="64" spans="1:17">
      <c r="J64" s="25"/>
    </row>
    <row r="65" spans="10:10">
      <c r="J65" s="25"/>
    </row>
    <row r="66" spans="10:10">
      <c r="J66" s="25"/>
    </row>
    <row r="67" spans="10:10">
      <c r="J67" s="25"/>
    </row>
    <row r="68" spans="10:10">
      <c r="J68" s="25"/>
    </row>
    <row r="69" spans="10:10">
      <c r="J69" s="25"/>
    </row>
    <row r="70" spans="10:10">
      <c r="J70" s="25"/>
    </row>
    <row r="71" spans="10:10">
      <c r="J71" s="25"/>
    </row>
    <row r="72" spans="10:10">
      <c r="J72" s="25"/>
    </row>
    <row r="73" spans="10:10">
      <c r="J73" s="25"/>
    </row>
    <row r="74" spans="10:10">
      <c r="J74" s="25"/>
    </row>
    <row r="75" spans="10:10">
      <c r="J75" s="25"/>
    </row>
    <row r="76" spans="10:10">
      <c r="J76" s="25"/>
    </row>
    <row r="77" spans="10:10">
      <c r="J77" s="25"/>
    </row>
    <row r="78" spans="10:10">
      <c r="J78" s="25"/>
    </row>
    <row r="79" spans="10:10">
      <c r="J79" s="25"/>
    </row>
    <row r="80" spans="10:10">
      <c r="J80" s="25"/>
    </row>
    <row r="81" spans="10:10">
      <c r="J81" s="25"/>
    </row>
    <row r="82" spans="10:10">
      <c r="J82" s="25"/>
    </row>
    <row r="83" spans="10:10">
      <c r="J83" s="25"/>
    </row>
    <row r="84" spans="10:10">
      <c r="J84" s="25"/>
    </row>
    <row r="85" spans="10:10">
      <c r="J85" s="25"/>
    </row>
    <row r="86" spans="10:10">
      <c r="J86" s="25"/>
    </row>
    <row r="87" spans="10:10">
      <c r="J87" s="25"/>
    </row>
    <row r="88" spans="10:10">
      <c r="J88" s="25"/>
    </row>
    <row r="89" spans="10:10">
      <c r="J89" s="25"/>
    </row>
    <row r="90" spans="10:10">
      <c r="J90" s="25"/>
    </row>
    <row r="91" spans="10:10">
      <c r="J91" s="25"/>
    </row>
    <row r="92" spans="10:10">
      <c r="J92" s="25"/>
    </row>
    <row r="93" spans="10:10">
      <c r="J93" s="25"/>
    </row>
    <row r="94" spans="10:10">
      <c r="J94" s="25"/>
    </row>
    <row r="95" spans="10:10">
      <c r="J95" s="25"/>
    </row>
    <row r="96" spans="10:10">
      <c r="J96" s="25"/>
    </row>
  </sheetData>
  <mergeCells count="371">
    <mergeCell ref="P60:Q60"/>
    <mergeCell ref="B61:Q61"/>
    <mergeCell ref="D60:E60"/>
    <mergeCell ref="F60:G60"/>
    <mergeCell ref="H60:I60"/>
    <mergeCell ref="J60:K60"/>
    <mergeCell ref="L60:M60"/>
    <mergeCell ref="N60:O60"/>
    <mergeCell ref="P58:Q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P56:Q56"/>
    <mergeCell ref="D57:E57"/>
    <mergeCell ref="F57:G57"/>
    <mergeCell ref="H57:I57"/>
    <mergeCell ref="J57:K57"/>
    <mergeCell ref="L57:M57"/>
    <mergeCell ref="N57:O57"/>
    <mergeCell ref="P57:Q57"/>
    <mergeCell ref="D56:E56"/>
    <mergeCell ref="F56:G56"/>
    <mergeCell ref="H56:I56"/>
    <mergeCell ref="J56:K56"/>
    <mergeCell ref="L56:M56"/>
    <mergeCell ref="N56:O56"/>
    <mergeCell ref="P54:Q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P52:Q52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2:O52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P48:Q48"/>
    <mergeCell ref="D49:E49"/>
    <mergeCell ref="F49:G49"/>
    <mergeCell ref="H49:I49"/>
    <mergeCell ref="J49:K49"/>
    <mergeCell ref="L49:M49"/>
    <mergeCell ref="N49:O49"/>
    <mergeCell ref="P49:Q49"/>
    <mergeCell ref="D48:E48"/>
    <mergeCell ref="F48:G48"/>
    <mergeCell ref="H48:I48"/>
    <mergeCell ref="J48:K48"/>
    <mergeCell ref="L48:M48"/>
    <mergeCell ref="N48:O48"/>
    <mergeCell ref="P46:Q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P44:Q44"/>
    <mergeCell ref="D45:E45"/>
    <mergeCell ref="F45:G45"/>
    <mergeCell ref="H45:I45"/>
    <mergeCell ref="J45:K45"/>
    <mergeCell ref="L45:M45"/>
    <mergeCell ref="N45:O45"/>
    <mergeCell ref="P45:Q45"/>
    <mergeCell ref="D44:E44"/>
    <mergeCell ref="F44:G44"/>
    <mergeCell ref="H44:I44"/>
    <mergeCell ref="J44:K44"/>
    <mergeCell ref="L44:M44"/>
    <mergeCell ref="N44:O44"/>
    <mergeCell ref="P42:Q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P35:Q35"/>
    <mergeCell ref="B36:Q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B11:Q11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J7:J8"/>
    <mergeCell ref="K7:K8"/>
    <mergeCell ref="N7:N8"/>
    <mergeCell ref="O7:O8"/>
    <mergeCell ref="P7:P8"/>
    <mergeCell ref="Q7:Q8"/>
    <mergeCell ref="B3:Q3"/>
    <mergeCell ref="B5:C8"/>
    <mergeCell ref="L6:L8"/>
    <mergeCell ref="M6:M8"/>
    <mergeCell ref="D7:D8"/>
    <mergeCell ref="E7:E8"/>
    <mergeCell ref="F7:F8"/>
    <mergeCell ref="G7:G8"/>
    <mergeCell ref="H7:H8"/>
    <mergeCell ref="I7:I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p010</vt:lpstr>
      <vt:lpstr>p011</vt:lpstr>
      <vt:lpstr>p012</vt:lpstr>
      <vt:lpstr>p013</vt:lpstr>
      <vt:lpstr>p014</vt:lpstr>
      <vt:lpstr>p015</vt:lpstr>
      <vt:lpstr>p016</vt:lpstr>
      <vt:lpstr>p017</vt:lpstr>
      <vt:lpstr>p018</vt:lpstr>
      <vt:lpstr>p019</vt:lpstr>
      <vt:lpstr>'p010'!Print_Area</vt:lpstr>
      <vt:lpstr>'p011'!Print_Area</vt:lpstr>
      <vt:lpstr>'p012'!Print_Area</vt:lpstr>
      <vt:lpstr>'p013'!Print_Area</vt:lpstr>
      <vt:lpstr>'p014'!Print_Area</vt:lpstr>
      <vt:lpstr>'p015'!Print_Area</vt:lpstr>
      <vt:lpstr>'p016'!Print_Area</vt:lpstr>
      <vt:lpstr>'p017'!Print_Area</vt:lpstr>
      <vt:lpstr>'p018'!Print_Area</vt:lpstr>
      <vt:lpstr>'p019'!Print_Area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2018-06-04T06:28:02Z</dcterms:created>
  <dcterms:modified xsi:type="dcterms:W3CDTF">2019-03-10T16:01:54Z</dcterms:modified>
</cp:coreProperties>
</file>