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0005" windowHeight="9045" tabRatio="777" activeTab="0"/>
  </bookViews>
  <sheets>
    <sheet name="GEI" sheetId="1" r:id="rId1"/>
    <sheet name="指標" sheetId="2" r:id="rId2"/>
  </sheets>
  <externalReferences>
    <externalReference r:id="rId5"/>
  </externalReferences>
  <definedNames>
    <definedName name="ilfeexp1998">#REF!</definedName>
  </definedNames>
  <calcPr fullCalcOnLoad="1"/>
</workbook>
</file>

<file path=xl/sharedStrings.xml><?xml version="1.0" encoding="utf-8"?>
<sst xmlns="http://schemas.openxmlformats.org/spreadsheetml/2006/main" count="107" uniqueCount="58">
  <si>
    <t>-</t>
  </si>
  <si>
    <t>說明：</t>
  </si>
  <si>
    <t>-</t>
  </si>
  <si>
    <t>數值</t>
  </si>
  <si>
    <t>Value</t>
  </si>
  <si>
    <t>排名</t>
  </si>
  <si>
    <t>Rank</t>
  </si>
  <si>
    <t>Female</t>
  </si>
  <si>
    <t>Male</t>
  </si>
  <si>
    <t>Education</t>
  </si>
  <si>
    <t>教  育</t>
  </si>
  <si>
    <t>權  力</t>
  </si>
  <si>
    <t>Empowerment</t>
  </si>
  <si>
    <t>經  濟</t>
  </si>
  <si>
    <t>Economic</t>
  </si>
  <si>
    <r>
      <rPr>
        <sz val="10"/>
        <rFont val="細明體"/>
        <family val="3"/>
      </rPr>
      <t>女</t>
    </r>
  </si>
  <si>
    <r>
      <rPr>
        <sz val="10"/>
        <rFont val="細明體"/>
        <family val="3"/>
      </rPr>
      <t>男</t>
    </r>
  </si>
  <si>
    <r>
      <rPr>
        <sz val="10"/>
        <color indexed="8"/>
        <rFont val="細明體"/>
        <family val="3"/>
      </rPr>
      <t xml:space="preserve">高等教育粗在學率
</t>
    </r>
    <r>
      <rPr>
        <sz val="10"/>
        <color indexed="8"/>
        <rFont val="Arial"/>
        <family val="2"/>
      </rPr>
      <t>(%)</t>
    </r>
  </si>
  <si>
    <t>年</t>
  </si>
  <si>
    <t>Year</t>
  </si>
  <si>
    <r>
      <rPr>
        <sz val="10"/>
        <color indexed="8"/>
        <rFont val="細明體"/>
        <family val="3"/>
      </rPr>
      <t xml:space="preserve">成人識字率
</t>
    </r>
    <r>
      <rPr>
        <sz val="10"/>
        <color indexed="8"/>
        <rFont val="Arial"/>
        <family val="2"/>
      </rPr>
      <t>(%)</t>
    </r>
  </si>
  <si>
    <r>
      <rPr>
        <sz val="10"/>
        <color indexed="8"/>
        <rFont val="細明體"/>
        <family val="3"/>
      </rPr>
      <t xml:space="preserve">初等教育淨在學率
</t>
    </r>
    <r>
      <rPr>
        <sz val="10"/>
        <color indexed="8"/>
        <rFont val="Arial"/>
        <family val="2"/>
      </rPr>
      <t>(%)</t>
    </r>
  </si>
  <si>
    <r>
      <rPr>
        <sz val="10"/>
        <color indexed="8"/>
        <rFont val="細明體"/>
        <family val="3"/>
      </rPr>
      <t xml:space="preserve">中等教育淨在學率
</t>
    </r>
    <r>
      <rPr>
        <sz val="10"/>
        <color indexed="8"/>
        <rFont val="Arial"/>
        <family val="2"/>
      </rPr>
      <t>(%)</t>
    </r>
    <r>
      <rPr>
        <sz val="10"/>
        <color indexed="8"/>
        <rFont val="細明體"/>
        <family val="3"/>
      </rPr>
      <t xml:space="preserve">
</t>
    </r>
  </si>
  <si>
    <t>指  標</t>
  </si>
  <si>
    <r>
      <t>4.Social Watch 2010</t>
    </r>
    <r>
      <rPr>
        <sz val="10"/>
        <color indexed="8"/>
        <rFont val="細明體"/>
        <family val="3"/>
      </rPr>
      <t>年及</t>
    </r>
    <r>
      <rPr>
        <sz val="10"/>
        <color indexed="8"/>
        <rFont val="Arial"/>
        <family val="2"/>
      </rPr>
      <t>2011</t>
    </r>
    <r>
      <rPr>
        <sz val="10"/>
        <color indexed="8"/>
        <rFont val="細明體"/>
        <family val="3"/>
      </rPr>
      <t>年未發布</t>
    </r>
    <r>
      <rPr>
        <sz val="10"/>
        <color indexed="8"/>
        <rFont val="Arial"/>
        <family val="2"/>
      </rPr>
      <t>GEI</t>
    </r>
    <r>
      <rPr>
        <sz val="10"/>
        <color indexed="8"/>
        <rFont val="細明體"/>
        <family val="3"/>
      </rPr>
      <t>相關數值及排名。</t>
    </r>
  </si>
  <si>
    <t>Estimated perceived income
(PPP US$)</t>
  </si>
  <si>
    <r>
      <t>15</t>
    </r>
    <r>
      <rPr>
        <sz val="10"/>
        <color indexed="8"/>
        <rFont val="細明體"/>
        <family val="3"/>
      </rPr>
      <t xml:space="preserve">歲以上就業人口所占比率
</t>
    </r>
    <r>
      <rPr>
        <sz val="10"/>
        <color indexed="8"/>
        <rFont val="Arial"/>
        <family val="2"/>
      </rPr>
      <t xml:space="preserve"> (%)
</t>
    </r>
  </si>
  <si>
    <t>Gender Equity Index (GEI)</t>
  </si>
  <si>
    <r>
      <rPr>
        <sz val="10"/>
        <color indexed="8"/>
        <rFont val="Arial"/>
        <family val="2"/>
      </rPr>
      <t>3.</t>
    </r>
    <r>
      <rPr>
        <sz val="10"/>
        <color indexed="8"/>
        <rFont val="細明體"/>
        <family val="3"/>
      </rPr>
      <t>為與國際比較有相同基準，綜合指數及排名經公布後，將不予回溯修正。</t>
    </r>
  </si>
  <si>
    <r>
      <t xml:space="preserve">1.GEI </t>
    </r>
    <r>
      <rPr>
        <sz val="10"/>
        <rFont val="細明體"/>
        <family val="3"/>
      </rPr>
      <t>用以衡量兩性平權落差及改善狀況，值介於</t>
    </r>
    <r>
      <rPr>
        <sz val="10"/>
        <rFont val="Arial"/>
        <family val="2"/>
      </rPr>
      <t>0~100</t>
    </r>
    <r>
      <rPr>
        <sz val="10"/>
        <rFont val="細明體"/>
        <family val="3"/>
      </rPr>
      <t>之間，值愈高愈好。</t>
    </r>
  </si>
  <si>
    <t>性別平權指數分項指標</t>
  </si>
  <si>
    <t>Indicators of Gender Equity Index</t>
  </si>
  <si>
    <t>Indicators</t>
  </si>
  <si>
    <t>Literacy rate
 (%)</t>
  </si>
  <si>
    <t>Enrolment rate in primary education
(%)</t>
  </si>
  <si>
    <t>Enrolment rate in secondary education
(%)</t>
  </si>
  <si>
    <t>Enrolment rate in tertiary education
(%)</t>
  </si>
  <si>
    <t>Female/Male in technical positions
 (% of total)</t>
  </si>
  <si>
    <t>Female/Male in management and government positions
(% of total)</t>
  </si>
  <si>
    <t>Female/Male in ministerial level positions
 (% of total)</t>
  </si>
  <si>
    <t>Female/Male in parliament
 (% of total)</t>
  </si>
  <si>
    <t>Rate of economic activity
 (%)</t>
  </si>
  <si>
    <r>
      <t>性別平權指數</t>
    </r>
    <r>
      <rPr>
        <b/>
        <sz val="12"/>
        <color indexed="8"/>
        <rFont val="Arial"/>
        <family val="2"/>
      </rPr>
      <t xml:space="preserve"> (GEI)</t>
    </r>
  </si>
  <si>
    <t xml:space="preserve">按購買力平價計算之平均每人工作所得
(美元)
</t>
  </si>
  <si>
    <r>
      <t xml:space="preserve">專技人員性別比率
</t>
    </r>
    <r>
      <rPr>
        <sz val="10"/>
        <color indexed="8"/>
        <rFont val="Arial"/>
        <family val="2"/>
      </rPr>
      <t>(%)</t>
    </r>
    <r>
      <rPr>
        <sz val="10"/>
        <color indexed="8"/>
        <rFont val="細明體"/>
        <family val="3"/>
      </rPr>
      <t xml:space="preserve">
</t>
    </r>
  </si>
  <si>
    <r>
      <rPr>
        <sz val="10"/>
        <color indexed="8"/>
        <rFont val="細明體"/>
        <family val="3"/>
      </rPr>
      <t xml:space="preserve">管理及經理人員性別比率
</t>
    </r>
    <r>
      <rPr>
        <sz val="10"/>
        <color indexed="8"/>
        <rFont val="Arial"/>
        <family val="2"/>
      </rPr>
      <t xml:space="preserve">(%)
</t>
    </r>
  </si>
  <si>
    <r>
      <rPr>
        <sz val="10"/>
        <color indexed="8"/>
        <rFont val="細明體"/>
        <family val="3"/>
      </rPr>
      <t xml:space="preserve">國會議員性別比率
</t>
    </r>
    <r>
      <rPr>
        <sz val="10"/>
        <color indexed="8"/>
        <rFont val="Arial"/>
        <family val="2"/>
      </rPr>
      <t xml:space="preserve">(%)
</t>
    </r>
  </si>
  <si>
    <r>
      <t xml:space="preserve">部會首長性別比率
</t>
    </r>
    <r>
      <rPr>
        <sz val="10"/>
        <color indexed="8"/>
        <rFont val="Arial"/>
        <family val="2"/>
      </rPr>
      <t>(%)</t>
    </r>
    <r>
      <rPr>
        <sz val="10"/>
        <color indexed="8"/>
        <rFont val="細明體"/>
        <family val="3"/>
      </rPr>
      <t xml:space="preserve">
</t>
    </r>
  </si>
  <si>
    <r>
      <rPr>
        <sz val="10"/>
        <rFont val="細明體"/>
        <family val="3"/>
      </rPr>
      <t>更新日期：</t>
    </r>
    <r>
      <rPr>
        <sz val="10"/>
        <rFont val="Arial"/>
        <family val="2"/>
      </rPr>
      <t>2014-</t>
    </r>
    <r>
      <rPr>
        <sz val="10"/>
        <rFont val="Arial"/>
        <family val="2"/>
      </rPr>
      <t>09</t>
    </r>
    <r>
      <rPr>
        <sz val="10"/>
        <rFont val="Arial"/>
        <family val="2"/>
      </rPr>
      <t>-</t>
    </r>
    <r>
      <rPr>
        <sz val="10"/>
        <rFont val="Arial"/>
        <family val="2"/>
      </rPr>
      <t>15</t>
    </r>
  </si>
  <si>
    <r>
      <t>Update</t>
    </r>
    <r>
      <rPr>
        <sz val="10"/>
        <rFont val="細明體"/>
        <family val="3"/>
      </rPr>
      <t>：</t>
    </r>
    <r>
      <rPr>
        <sz val="10"/>
        <rFont val="Arial"/>
        <family val="2"/>
      </rPr>
      <t>2014-</t>
    </r>
    <r>
      <rPr>
        <sz val="10"/>
        <rFont val="Arial"/>
        <family val="2"/>
      </rPr>
      <t>09</t>
    </r>
    <r>
      <rPr>
        <sz val="10"/>
        <rFont val="Arial"/>
        <family val="2"/>
      </rPr>
      <t>-</t>
    </r>
    <r>
      <rPr>
        <sz val="10"/>
        <rFont val="Arial"/>
        <family val="2"/>
      </rPr>
      <t>15</t>
    </r>
  </si>
  <si>
    <r>
      <rPr>
        <sz val="10"/>
        <color indexed="8"/>
        <rFont val="Arial"/>
        <family val="2"/>
      </rPr>
      <t>2.</t>
    </r>
    <r>
      <rPr>
        <sz val="10"/>
        <color indexed="8"/>
        <rFont val="細明體"/>
        <family val="3"/>
      </rPr>
      <t>我國資料係由本總處依</t>
    </r>
    <r>
      <rPr>
        <sz val="10"/>
        <color indexed="8"/>
        <rFont val="Arial"/>
        <family val="2"/>
      </rPr>
      <t>Social Watch</t>
    </r>
    <r>
      <rPr>
        <sz val="10"/>
        <color indexed="8"/>
        <rFont val="細明體"/>
        <family val="3"/>
      </rPr>
      <t>公式，將我國資料帶入計算而得，各年綜合</t>
    </r>
  </si>
  <si>
    <r>
      <t xml:space="preserve">   </t>
    </r>
    <r>
      <rPr>
        <sz val="10"/>
        <color indexed="8"/>
        <rFont val="細明體"/>
        <family val="3"/>
      </rPr>
      <t>指數之編算，以</t>
    </r>
    <r>
      <rPr>
        <sz val="10"/>
        <color indexed="8"/>
        <rFont val="Arial"/>
        <family val="2"/>
      </rPr>
      <t>Social Watch</t>
    </r>
    <r>
      <rPr>
        <sz val="10"/>
        <color indexed="8"/>
        <rFont val="細明體"/>
        <family val="3"/>
      </rPr>
      <t>所採計各項指標之資料年為主。</t>
    </r>
  </si>
  <si>
    <r>
      <t>5.Social Watch</t>
    </r>
    <r>
      <rPr>
        <sz val="10"/>
        <rFont val="細明體"/>
        <family val="3"/>
      </rPr>
      <t>公布新編</t>
    </r>
    <r>
      <rPr>
        <sz val="10"/>
        <rFont val="Arial"/>
        <family val="2"/>
      </rPr>
      <t>2012</t>
    </r>
    <r>
      <rPr>
        <sz val="10"/>
        <rFont val="細明體"/>
        <family val="3"/>
      </rPr>
      <t>年</t>
    </r>
    <r>
      <rPr>
        <sz val="10"/>
        <rFont val="Arial"/>
        <family val="2"/>
      </rPr>
      <t>GEI</t>
    </r>
    <r>
      <rPr>
        <sz val="10"/>
        <rFont val="細明體"/>
        <family val="3"/>
      </rPr>
      <t>時，其採用指標及計算方式與</t>
    </r>
    <r>
      <rPr>
        <sz val="10"/>
        <rFont val="Arial"/>
        <family val="2"/>
      </rPr>
      <t>2009</t>
    </r>
    <r>
      <rPr>
        <sz val="10"/>
        <rFont val="細明體"/>
        <family val="3"/>
      </rPr>
      <t>年原編方式</t>
    </r>
  </si>
  <si>
    <r>
      <rPr>
        <sz val="10"/>
        <rFont val="細明體"/>
        <family val="3"/>
      </rPr>
      <t>更新日期：</t>
    </r>
    <r>
      <rPr>
        <sz val="10"/>
        <rFont val="Arial"/>
        <family val="2"/>
      </rPr>
      <t>201</t>
    </r>
    <r>
      <rPr>
        <sz val="10"/>
        <rFont val="Arial"/>
        <family val="2"/>
      </rPr>
      <t>5</t>
    </r>
    <r>
      <rPr>
        <sz val="10"/>
        <rFont val="Arial"/>
        <family val="2"/>
      </rPr>
      <t>-</t>
    </r>
    <r>
      <rPr>
        <sz val="10"/>
        <rFont val="Arial"/>
        <family val="2"/>
      </rPr>
      <t>06</t>
    </r>
    <r>
      <rPr>
        <sz val="10"/>
        <rFont val="Arial"/>
        <family val="2"/>
      </rPr>
      <t>-</t>
    </r>
    <r>
      <rPr>
        <sz val="10"/>
        <rFont val="Arial"/>
        <family val="2"/>
      </rPr>
      <t>15</t>
    </r>
  </si>
  <si>
    <r>
      <t>Update</t>
    </r>
    <r>
      <rPr>
        <sz val="10"/>
        <rFont val="細明體"/>
        <family val="3"/>
      </rPr>
      <t>：</t>
    </r>
    <r>
      <rPr>
        <sz val="10"/>
        <rFont val="Arial"/>
        <family val="2"/>
      </rPr>
      <t>201</t>
    </r>
    <r>
      <rPr>
        <sz val="10"/>
        <rFont val="Arial"/>
        <family val="2"/>
      </rPr>
      <t>5</t>
    </r>
    <r>
      <rPr>
        <sz val="10"/>
        <rFont val="Arial"/>
        <family val="2"/>
      </rPr>
      <t>-</t>
    </r>
    <r>
      <rPr>
        <sz val="10"/>
        <rFont val="Arial"/>
        <family val="2"/>
      </rPr>
      <t>06</t>
    </r>
    <r>
      <rPr>
        <sz val="10"/>
        <rFont val="Arial"/>
        <family val="2"/>
      </rPr>
      <t>-</t>
    </r>
    <r>
      <rPr>
        <sz val="10"/>
        <rFont val="Arial"/>
        <family val="2"/>
      </rPr>
      <t>15</t>
    </r>
  </si>
  <si>
    <r>
      <t xml:space="preserve">   </t>
    </r>
    <r>
      <rPr>
        <sz val="10"/>
        <rFont val="細明體"/>
        <family val="3"/>
      </rPr>
      <t>有所不同，惟未公開新編</t>
    </r>
    <r>
      <rPr>
        <sz val="10"/>
        <rFont val="Arial"/>
        <family val="2"/>
      </rPr>
      <t>GEI</t>
    </r>
    <r>
      <rPr>
        <sz val="10"/>
        <rFont val="細明體"/>
        <family val="3"/>
      </rPr>
      <t>之指標定義、資料年、資料來源及各國各項指標女</t>
    </r>
  </si>
  <si>
    <r>
      <t xml:space="preserve">   </t>
    </r>
    <r>
      <rPr>
        <sz val="10"/>
        <rFont val="細明體"/>
        <family val="3"/>
      </rPr>
      <t>男比例值原始資料等，無法以我國資料自行編算</t>
    </r>
    <r>
      <rPr>
        <sz val="10"/>
        <rFont val="Arial"/>
        <family val="2"/>
      </rPr>
      <t>2012</t>
    </r>
    <r>
      <rPr>
        <sz val="10"/>
        <rFont val="細明體"/>
        <family val="3"/>
      </rPr>
      <t>年</t>
    </r>
    <r>
      <rPr>
        <sz val="10"/>
        <rFont val="Arial"/>
        <family val="2"/>
      </rPr>
      <t>GEI</t>
    </r>
    <r>
      <rPr>
        <sz val="10"/>
        <rFont val="細明體"/>
        <family val="3"/>
      </rPr>
      <t>，將俟</t>
    </r>
    <r>
      <rPr>
        <sz val="10"/>
        <rFont val="Arial"/>
        <family val="2"/>
      </rPr>
      <t>Social Watch</t>
    </r>
  </si>
  <si>
    <r>
      <t xml:space="preserve">   </t>
    </r>
    <r>
      <rPr>
        <sz val="10"/>
        <rFont val="細明體"/>
        <family val="3"/>
      </rPr>
      <t>釋出前述各項指標相關資訊後，再予更新。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</si>
</sst>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0.00_ "/>
    <numFmt numFmtId="179" formatCode="0.00_);[Red]\(0.00\)"/>
    <numFmt numFmtId="180" formatCode="#,##0_ "/>
    <numFmt numFmtId="181" formatCode="0.000_ "/>
    <numFmt numFmtId="182" formatCode="0.0000_ "/>
    <numFmt numFmtId="183" formatCode="#,##0.00_ "/>
    <numFmt numFmtId="184" formatCode="#,##0_);[Red]\(#,##0\)"/>
    <numFmt numFmtId="185" formatCode="0.000_);[Red]\(0.000\)"/>
    <numFmt numFmtId="186" formatCode="0.000"/>
    <numFmt numFmtId="187" formatCode="0.0"/>
    <numFmt numFmtId="188" formatCode="#,##0.0"/>
    <numFmt numFmtId="189" formatCode="_-* #,##0\ _F_-;\-* #,##0\ _F_-;_-* &quot;-&quot;\ _F_-;_-@_-"/>
    <numFmt numFmtId="190" formatCode="_-* #,##0.00\ _F_-;\-* #,##0.00\ _F_-;_-* &quot;-&quot;??\ _F_-;_-@_-"/>
    <numFmt numFmtId="191" formatCode="_-* #,##0\ &quot;F&quot;_-;\-* #,##0\ &quot;F&quot;_-;_-* &quot;-&quot;\ &quot;F&quot;_-;_-@_-"/>
    <numFmt numFmtId="192" formatCode="_-* #,##0.00\ &quot;F&quot;_-;\-* #,##0.00\ &quot;F&quot;_-;_-* &quot;-&quot;??\ &quot;F&quot;_-;_-@_-"/>
    <numFmt numFmtId="193" formatCode="#,##0.0_);[Red]\(#,##0.0\)"/>
    <numFmt numFmtId="194" formatCode="0.0_);[Red]\(0.0\)"/>
    <numFmt numFmtId="195" formatCode="#,##0.00_);[Red]\(#,##0.00\)"/>
    <numFmt numFmtId="196" formatCode="#,##0;\-#,##0;&quot;－&quot;"/>
    <numFmt numFmtId="197" formatCode="0.0000_);[Red]\(0.0000\)"/>
    <numFmt numFmtId="198" formatCode="_-* #,##0.0_-;\-* #,##0.0_-;_-* &quot;-&quot;??_-;_-@_-"/>
    <numFmt numFmtId="199" formatCode="_-* #,##0_-;\-* #,##0_-;_-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@&quot;個&quot;"/>
    <numFmt numFmtId="204" formatCode="#&quot;個&quot;"/>
    <numFmt numFmtId="205" formatCode="0&quot;個&quot;"/>
    <numFmt numFmtId="206" formatCode="0.00_ ;[Red]\-0.00\ "/>
    <numFmt numFmtId="207" formatCode="0.0_ ;[Red]\-0.0\ "/>
    <numFmt numFmtId="208" formatCode="0.0000000_ "/>
    <numFmt numFmtId="209" formatCode="0.000000_ "/>
    <numFmt numFmtId="210" formatCode="0.00000_ "/>
    <numFmt numFmtId="211" formatCode="0.0_ "/>
    <numFmt numFmtId="212" formatCode="&quot;第&quot;@&quot;名&quot;"/>
    <numFmt numFmtId="213" formatCode="&quot;第&quot;#&quot;名&quot;"/>
    <numFmt numFmtId="214" formatCode="0.00;[Red]0.00"/>
    <numFmt numFmtId="215" formatCode="#,##0;[Red]#,##0"/>
  </numFmts>
  <fonts count="48">
    <font>
      <sz val="10"/>
      <name val="Arial"/>
      <family val="2"/>
    </font>
    <font>
      <sz val="12"/>
      <name val="新細明體"/>
      <family val="1"/>
    </font>
    <font>
      <u val="single"/>
      <sz val="10"/>
      <color indexed="12"/>
      <name val="Arial"/>
      <family val="2"/>
    </font>
    <font>
      <sz val="9"/>
      <name val="細明體"/>
      <family val="3"/>
    </font>
    <font>
      <u val="single"/>
      <sz val="10"/>
      <color indexed="36"/>
      <name val="Arial"/>
      <family val="2"/>
    </font>
    <font>
      <sz val="9"/>
      <name val="Times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細明體"/>
      <family val="3"/>
    </font>
    <font>
      <b/>
      <sz val="10"/>
      <color indexed="8"/>
      <name val="細明體"/>
      <family val="3"/>
    </font>
    <font>
      <sz val="10"/>
      <name val="細明體"/>
      <family val="3"/>
    </font>
    <font>
      <b/>
      <sz val="12"/>
      <color indexed="8"/>
      <name val="細明體"/>
      <family val="3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88" fontId="5" fillId="0" borderId="0" applyFont="0" applyFill="0" applyBorder="0">
      <alignment horizontal="right" vertical="top"/>
      <protection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1" fillId="0" borderId="0" applyFont="0" applyFill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178" fontId="0" fillId="0" borderId="13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3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(1)" xfId="33"/>
    <cellStyle name="Milliers [0]_pnud-test1.xls Graphique 1" xfId="34"/>
    <cellStyle name="Milliers_pnud-test1.xls Graphique 1" xfId="35"/>
    <cellStyle name="Monétaire [0]_pnud-test1.xls Graphique 1" xfId="36"/>
    <cellStyle name="Monétaire_pnud-test1.xls Graphique 1" xfId="37"/>
    <cellStyle name="Normal_HPI screenshot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2\&#24615;&#21029;&#32113;&#35336;\&#24615;&#21029;&#24179;&#27402;&#32156;&#21512;&#25351;&#25976;\&#22283;&#38555;&#24615;&#21029;&#24179;&#27402;&#32156;&#21512;&#25351;&#25976;&#36039;&#26009;&#24235;\10306(&#26356;&#26032;&#24120;&#29992;&#22283;&#38555;&#25351;&#27161;&#36039;&#26009;)\&#25351;&#27161;&#36039;&#26009;(&#21516;&#20161;&#26356;&#26032;&#27284;)10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site"/>
      <sheetName val="HDI"/>
      <sheetName val="GEI"/>
      <sheetName val="GGI-old"/>
      <sheetName val="GGI (20140226修正)"/>
      <sheetName val="Taiwan-2009SIGI"/>
      <sheetName val="Family"/>
      <sheetName val="Literacy併入EducationX"/>
      <sheetName val="Economics"/>
      <sheetName val="Education"/>
      <sheetName val="Health"/>
      <sheetName val="Politics"/>
      <sheetName val="Violence"/>
      <sheetName val="Estimate earned income_old"/>
      <sheetName val="GDI(已停編)"/>
      <sheetName val="GEM(已停編)"/>
      <sheetName val="GII_指標(中等教育+勞動參與率)"/>
      <sheetName val="HDI_教育年數"/>
      <sheetName val="HDI_平均每人GNI"/>
      <sheetName val="GDI_平均每人GNI按性別分"/>
    </sheetNames>
    <sheetDataSet>
      <sheetData sheetId="8">
        <row r="30">
          <cell r="I30">
            <v>20.54176072234763</v>
          </cell>
          <cell r="J30">
            <v>79.45823927765237</v>
          </cell>
          <cell r="N30">
            <v>47.251687560270014</v>
          </cell>
          <cell r="O30">
            <v>52.74831243972999</v>
          </cell>
          <cell r="T30">
            <v>43.96</v>
          </cell>
          <cell r="U30">
            <v>56.04</v>
          </cell>
        </row>
        <row r="31">
          <cell r="I31">
            <v>21.60919540229885</v>
          </cell>
          <cell r="J31">
            <v>78.39080459770115</v>
          </cell>
          <cell r="N31">
            <v>47.27157360406091</v>
          </cell>
          <cell r="O31">
            <v>52.72842639593909</v>
          </cell>
          <cell r="T31">
            <v>43.91</v>
          </cell>
          <cell r="U31">
            <v>56.08</v>
          </cell>
        </row>
        <row r="32">
          <cell r="I32">
            <v>23.22274881516588</v>
          </cell>
          <cell r="J32">
            <v>76.77725118483413</v>
          </cell>
          <cell r="N32">
            <v>47.651847213525365</v>
          </cell>
          <cell r="O32">
            <v>52.34815278647464</v>
          </cell>
          <cell r="T32">
            <v>43.99</v>
          </cell>
          <cell r="U32">
            <v>56.01</v>
          </cell>
        </row>
      </sheetData>
      <sheetData sheetId="9">
        <row r="30">
          <cell r="F30">
            <v>97.88</v>
          </cell>
          <cell r="G30">
            <v>98.06</v>
          </cell>
          <cell r="I30">
            <v>95.9</v>
          </cell>
          <cell r="J30">
            <v>95.3</v>
          </cell>
          <cell r="L30">
            <v>87.01</v>
          </cell>
          <cell r="M30">
            <v>80.8</v>
          </cell>
          <cell r="Y30">
            <v>96.56</v>
          </cell>
          <cell r="Z30">
            <v>99.54</v>
          </cell>
        </row>
        <row r="31">
          <cell r="F31">
            <v>97.78</v>
          </cell>
          <cell r="G31">
            <v>97.98</v>
          </cell>
          <cell r="I31">
            <v>96</v>
          </cell>
          <cell r="J31">
            <v>95.28</v>
          </cell>
          <cell r="L31">
            <v>86.64</v>
          </cell>
          <cell r="M31">
            <v>80.37</v>
          </cell>
          <cell r="Y31">
            <v>96.76</v>
          </cell>
          <cell r="Z31">
            <v>99.58</v>
          </cell>
        </row>
        <row r="32">
          <cell r="F32">
            <v>97.67</v>
          </cell>
          <cell r="G32">
            <v>97.9</v>
          </cell>
          <cell r="I32">
            <v>96.09</v>
          </cell>
          <cell r="J32">
            <v>95.23</v>
          </cell>
          <cell r="L32">
            <v>87.86</v>
          </cell>
          <cell r="M32">
            <v>81.27</v>
          </cell>
          <cell r="Y32">
            <v>96.97</v>
          </cell>
          <cell r="Z32">
            <v>99.62</v>
          </cell>
        </row>
      </sheetData>
      <sheetData sheetId="11">
        <row r="30">
          <cell r="E30">
            <v>30</v>
          </cell>
          <cell r="F30">
            <v>70</v>
          </cell>
          <cell r="J30">
            <v>17.5</v>
          </cell>
          <cell r="K30">
            <v>82.5</v>
          </cell>
        </row>
        <row r="31">
          <cell r="E31">
            <v>30.275229357798167</v>
          </cell>
          <cell r="F31">
            <v>69.72477064220183</v>
          </cell>
          <cell r="J31">
            <v>22.5</v>
          </cell>
          <cell r="K31">
            <v>77.5</v>
          </cell>
        </row>
        <row r="32">
          <cell r="E32">
            <v>33.92857142857143</v>
          </cell>
          <cell r="F32">
            <v>66.07142857142857</v>
          </cell>
          <cell r="J32">
            <v>22.916666666666664</v>
          </cell>
          <cell r="K32">
            <v>77.08333333333334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6.7109375" style="0" customWidth="1"/>
    <col min="2" max="2" width="9.140625" style="0" customWidth="1"/>
    <col min="3" max="4" width="28.7109375" style="0" customWidth="1"/>
  </cols>
  <sheetData>
    <row r="1" spans="1:4" ht="30" customHeight="1">
      <c r="A1" s="32" t="s">
        <v>42</v>
      </c>
      <c r="B1" s="33"/>
      <c r="C1" s="33"/>
      <c r="D1" s="33"/>
    </row>
    <row r="2" spans="1:4" s="7" customFormat="1" ht="30" customHeight="1" thickBot="1">
      <c r="A2" s="34" t="s">
        <v>27</v>
      </c>
      <c r="B2" s="35"/>
      <c r="C2" s="35"/>
      <c r="D2" s="35"/>
    </row>
    <row r="3" spans="1:4" s="7" customFormat="1" ht="24.75" customHeight="1">
      <c r="A3" s="38" t="s">
        <v>18</v>
      </c>
      <c r="B3" s="39"/>
      <c r="C3" s="26" t="s">
        <v>3</v>
      </c>
      <c r="D3" s="9" t="s">
        <v>5</v>
      </c>
    </row>
    <row r="4" spans="1:4" s="7" customFormat="1" ht="24.75" customHeight="1" thickBot="1">
      <c r="A4" s="40" t="s">
        <v>19</v>
      </c>
      <c r="B4" s="41"/>
      <c r="C4" s="27" t="s">
        <v>4</v>
      </c>
      <c r="D4" s="25" t="s">
        <v>6</v>
      </c>
    </row>
    <row r="5" spans="1:4" ht="19.5" customHeight="1">
      <c r="A5" s="36">
        <v>2005</v>
      </c>
      <c r="B5" s="37"/>
      <c r="C5" s="5">
        <v>67.13</v>
      </c>
      <c r="D5" s="1" t="s">
        <v>0</v>
      </c>
    </row>
    <row r="6" spans="1:4" ht="19.5" customHeight="1">
      <c r="A6" s="36">
        <v>2006</v>
      </c>
      <c r="B6" s="37"/>
      <c r="C6" s="5">
        <v>67.31</v>
      </c>
      <c r="D6" s="1" t="s">
        <v>0</v>
      </c>
    </row>
    <row r="7" spans="1:4" ht="19.5" customHeight="1">
      <c r="A7" s="36">
        <v>2007</v>
      </c>
      <c r="B7" s="37"/>
      <c r="C7" s="5">
        <v>67.7</v>
      </c>
      <c r="D7" s="1" t="s">
        <v>2</v>
      </c>
    </row>
    <row r="8" spans="1:4" ht="19.5" customHeight="1">
      <c r="A8" s="36">
        <v>2008</v>
      </c>
      <c r="B8" s="37"/>
      <c r="C8" s="5">
        <v>69.49</v>
      </c>
      <c r="D8" s="1">
        <v>53</v>
      </c>
    </row>
    <row r="9" spans="1:4" ht="19.5" customHeight="1" thickBot="1">
      <c r="A9" s="36">
        <v>2009</v>
      </c>
      <c r="B9" s="37"/>
      <c r="C9" s="5">
        <v>71.43</v>
      </c>
      <c r="D9" s="1">
        <v>36</v>
      </c>
    </row>
    <row r="10" spans="1:4" ht="14.25" customHeight="1">
      <c r="A10" s="21" t="s">
        <v>1</v>
      </c>
      <c r="B10" s="22" t="s">
        <v>29</v>
      </c>
      <c r="C10" s="23"/>
      <c r="D10" s="24"/>
    </row>
    <row r="11" spans="1:2" ht="14.25">
      <c r="A11" s="2"/>
      <c r="B11" s="3" t="s">
        <v>50</v>
      </c>
    </row>
    <row r="12" spans="1:2" ht="14.25">
      <c r="A12" s="2"/>
      <c r="B12" s="4" t="s">
        <v>51</v>
      </c>
    </row>
    <row r="13" spans="1:2" ht="14.25">
      <c r="A13" s="2"/>
      <c r="B13" s="3" t="s">
        <v>28</v>
      </c>
    </row>
    <row r="14" spans="1:2" ht="14.25">
      <c r="A14" s="1"/>
      <c r="B14" s="4" t="s">
        <v>24</v>
      </c>
    </row>
    <row r="15" spans="1:2" ht="14.25">
      <c r="A15" s="17"/>
      <c r="B15" s="31" t="s">
        <v>52</v>
      </c>
    </row>
    <row r="16" spans="1:2" ht="14.25">
      <c r="A16" s="17"/>
      <c r="B16" s="31" t="s">
        <v>55</v>
      </c>
    </row>
    <row r="17" spans="1:2" ht="14.25">
      <c r="A17" s="17"/>
      <c r="B17" s="31" t="s">
        <v>56</v>
      </c>
    </row>
    <row r="18" spans="1:2" ht="14.25">
      <c r="A18" s="17"/>
      <c r="B18" s="31" t="s">
        <v>57</v>
      </c>
    </row>
    <row r="19" spans="1:2" ht="12.75">
      <c r="A19" s="17"/>
      <c r="B19" s="31"/>
    </row>
    <row r="20" ht="14.25">
      <c r="A20" s="20" t="s">
        <v>53</v>
      </c>
    </row>
    <row r="21" ht="14.25">
      <c r="A21" s="20" t="s">
        <v>54</v>
      </c>
    </row>
  </sheetData>
  <sheetProtection/>
  <mergeCells count="9">
    <mergeCell ref="A1:D1"/>
    <mergeCell ref="A2:D2"/>
    <mergeCell ref="A7:B7"/>
    <mergeCell ref="A8:B8"/>
    <mergeCell ref="A9:B9"/>
    <mergeCell ref="A5:B5"/>
    <mergeCell ref="A6:B6"/>
    <mergeCell ref="A3:B3"/>
    <mergeCell ref="A4:B4"/>
  </mergeCells>
  <printOptions/>
  <pageMargins left="0.7" right="0.7" top="0.75" bottom="0.75" header="0.3" footer="0.3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7.28125" style="0" customWidth="1"/>
    <col min="2" max="2" width="6.140625" style="0" customWidth="1"/>
    <col min="3" max="22" width="9.7109375" style="0" customWidth="1"/>
  </cols>
  <sheetData>
    <row r="1" spans="1:22" ht="30" customHeight="1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7" customFormat="1" ht="30" customHeight="1" thickBot="1">
      <c r="A2" s="34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s="7" customFormat="1" ht="24.75" customHeight="1">
      <c r="A3" s="8"/>
      <c r="B3" s="8"/>
      <c r="C3" s="59" t="s">
        <v>23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  <c r="R3" s="61"/>
      <c r="S3" s="61"/>
      <c r="T3" s="61"/>
      <c r="U3" s="61"/>
      <c r="V3" s="61"/>
    </row>
    <row r="4" spans="1:22" s="7" customFormat="1" ht="24.75" customHeight="1" thickBot="1">
      <c r="A4" s="6"/>
      <c r="B4" s="6"/>
      <c r="C4" s="62" t="s">
        <v>32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56"/>
      <c r="R4" s="56"/>
      <c r="S4" s="56"/>
      <c r="T4" s="56"/>
      <c r="U4" s="56"/>
      <c r="V4" s="56"/>
    </row>
    <row r="5" spans="1:22" s="7" customFormat="1" ht="25.5" customHeight="1">
      <c r="A5" s="38"/>
      <c r="B5" s="39"/>
      <c r="C5" s="59" t="s">
        <v>10</v>
      </c>
      <c r="D5" s="60"/>
      <c r="E5" s="60"/>
      <c r="F5" s="60"/>
      <c r="G5" s="60"/>
      <c r="H5" s="60"/>
      <c r="I5" s="60"/>
      <c r="J5" s="64"/>
      <c r="K5" s="65" t="s">
        <v>11</v>
      </c>
      <c r="L5" s="61"/>
      <c r="M5" s="61"/>
      <c r="N5" s="61"/>
      <c r="O5" s="61"/>
      <c r="P5" s="61"/>
      <c r="Q5" s="61"/>
      <c r="R5" s="66"/>
      <c r="S5" s="65" t="s">
        <v>13</v>
      </c>
      <c r="T5" s="61"/>
      <c r="U5" s="61"/>
      <c r="V5" s="61"/>
    </row>
    <row r="6" spans="1:22" s="7" customFormat="1" ht="25.5" customHeight="1" thickBot="1">
      <c r="A6" s="51"/>
      <c r="B6" s="39"/>
      <c r="C6" s="52" t="s">
        <v>9</v>
      </c>
      <c r="D6" s="53"/>
      <c r="E6" s="53"/>
      <c r="F6" s="53"/>
      <c r="G6" s="53"/>
      <c r="H6" s="53"/>
      <c r="I6" s="53"/>
      <c r="J6" s="54"/>
      <c r="K6" s="55" t="s">
        <v>12</v>
      </c>
      <c r="L6" s="56"/>
      <c r="M6" s="56"/>
      <c r="N6" s="56"/>
      <c r="O6" s="56"/>
      <c r="P6" s="56"/>
      <c r="Q6" s="56"/>
      <c r="R6" s="57"/>
      <c r="S6" s="55" t="s">
        <v>14</v>
      </c>
      <c r="T6" s="56"/>
      <c r="U6" s="56"/>
      <c r="V6" s="56"/>
    </row>
    <row r="7" spans="1:22" s="1" customFormat="1" ht="46.5" customHeight="1">
      <c r="A7" s="38" t="s">
        <v>18</v>
      </c>
      <c r="B7" s="39"/>
      <c r="C7" s="47" t="s">
        <v>20</v>
      </c>
      <c r="D7" s="48"/>
      <c r="E7" s="47" t="s">
        <v>21</v>
      </c>
      <c r="F7" s="48"/>
      <c r="G7" s="47" t="s">
        <v>22</v>
      </c>
      <c r="H7" s="48"/>
      <c r="I7" s="47" t="s">
        <v>17</v>
      </c>
      <c r="J7" s="48"/>
      <c r="K7" s="49" t="s">
        <v>44</v>
      </c>
      <c r="L7" s="48"/>
      <c r="M7" s="47" t="s">
        <v>45</v>
      </c>
      <c r="N7" s="48"/>
      <c r="O7" s="47" t="s">
        <v>46</v>
      </c>
      <c r="P7" s="48"/>
      <c r="Q7" s="49" t="s">
        <v>47</v>
      </c>
      <c r="R7" s="48"/>
      <c r="S7" s="49" t="s">
        <v>43</v>
      </c>
      <c r="T7" s="48"/>
      <c r="U7" s="47" t="s">
        <v>26</v>
      </c>
      <c r="V7" s="50"/>
    </row>
    <row r="8" spans="1:22" s="1" customFormat="1" ht="54" customHeight="1" thickBot="1">
      <c r="A8" s="51" t="s">
        <v>19</v>
      </c>
      <c r="B8" s="39"/>
      <c r="C8" s="44" t="s">
        <v>33</v>
      </c>
      <c r="D8" s="45"/>
      <c r="E8" s="44" t="s">
        <v>34</v>
      </c>
      <c r="F8" s="45"/>
      <c r="G8" s="44" t="s">
        <v>35</v>
      </c>
      <c r="H8" s="45"/>
      <c r="I8" s="44" t="s">
        <v>36</v>
      </c>
      <c r="J8" s="45"/>
      <c r="K8" s="44" t="s">
        <v>37</v>
      </c>
      <c r="L8" s="45"/>
      <c r="M8" s="44" t="s">
        <v>38</v>
      </c>
      <c r="N8" s="45"/>
      <c r="O8" s="44" t="s">
        <v>40</v>
      </c>
      <c r="P8" s="45"/>
      <c r="Q8" s="44" t="s">
        <v>39</v>
      </c>
      <c r="R8" s="45"/>
      <c r="S8" s="44" t="s">
        <v>25</v>
      </c>
      <c r="T8" s="45"/>
      <c r="U8" s="44" t="s">
        <v>41</v>
      </c>
      <c r="V8" s="46"/>
    </row>
    <row r="9" spans="2:22" s="28" customFormat="1" ht="19.5" customHeight="1">
      <c r="B9" s="10"/>
      <c r="C9" s="29" t="s">
        <v>15</v>
      </c>
      <c r="D9" s="29" t="s">
        <v>16</v>
      </c>
      <c r="E9" s="29" t="s">
        <v>15</v>
      </c>
      <c r="F9" s="29" t="s">
        <v>16</v>
      </c>
      <c r="G9" s="29" t="s">
        <v>15</v>
      </c>
      <c r="H9" s="29" t="s">
        <v>16</v>
      </c>
      <c r="I9" s="29" t="s">
        <v>15</v>
      </c>
      <c r="J9" s="29" t="s">
        <v>16</v>
      </c>
      <c r="K9" s="29" t="s">
        <v>15</v>
      </c>
      <c r="L9" s="29" t="s">
        <v>16</v>
      </c>
      <c r="M9" s="29" t="s">
        <v>15</v>
      </c>
      <c r="N9" s="29" t="s">
        <v>16</v>
      </c>
      <c r="O9" s="29" t="s">
        <v>15</v>
      </c>
      <c r="P9" s="29" t="s">
        <v>16</v>
      </c>
      <c r="Q9" s="29" t="s">
        <v>15</v>
      </c>
      <c r="R9" s="29" t="s">
        <v>16</v>
      </c>
      <c r="S9" s="29" t="s">
        <v>15</v>
      </c>
      <c r="T9" s="29" t="s">
        <v>16</v>
      </c>
      <c r="U9" s="29" t="s">
        <v>15</v>
      </c>
      <c r="V9" s="30" t="s">
        <v>16</v>
      </c>
    </row>
    <row r="10" spans="1:22" s="28" customFormat="1" ht="19.5" customHeight="1" thickBot="1">
      <c r="A10" s="11"/>
      <c r="B10" s="12"/>
      <c r="C10" s="14" t="s">
        <v>7</v>
      </c>
      <c r="D10" s="14" t="s">
        <v>8</v>
      </c>
      <c r="E10" s="14" t="s">
        <v>7</v>
      </c>
      <c r="F10" s="14" t="s">
        <v>8</v>
      </c>
      <c r="G10" s="14" t="s">
        <v>7</v>
      </c>
      <c r="H10" s="14" t="s">
        <v>8</v>
      </c>
      <c r="I10" s="14" t="s">
        <v>7</v>
      </c>
      <c r="J10" s="14" t="s">
        <v>8</v>
      </c>
      <c r="K10" s="14" t="s">
        <v>7</v>
      </c>
      <c r="L10" s="14" t="s">
        <v>8</v>
      </c>
      <c r="M10" s="14" t="s">
        <v>7</v>
      </c>
      <c r="N10" s="14" t="s">
        <v>8</v>
      </c>
      <c r="O10" s="14" t="s">
        <v>7</v>
      </c>
      <c r="P10" s="14" t="s">
        <v>8</v>
      </c>
      <c r="Q10" s="14" t="s">
        <v>7</v>
      </c>
      <c r="R10" s="14" t="s">
        <v>8</v>
      </c>
      <c r="S10" s="14" t="s">
        <v>7</v>
      </c>
      <c r="T10" s="14" t="s">
        <v>8</v>
      </c>
      <c r="U10" s="14" t="s">
        <v>7</v>
      </c>
      <c r="V10" s="13" t="s">
        <v>8</v>
      </c>
    </row>
    <row r="11" spans="1:22" ht="19.5" customHeight="1">
      <c r="A11" s="36">
        <v>2005</v>
      </c>
      <c r="B11" s="37"/>
      <c r="C11" s="15">
        <v>95.34</v>
      </c>
      <c r="D11" s="15">
        <v>99.29</v>
      </c>
      <c r="E11" s="15">
        <v>98.44</v>
      </c>
      <c r="F11" s="15">
        <v>98.49</v>
      </c>
      <c r="G11" s="15">
        <v>94.26</v>
      </c>
      <c r="H11" s="15">
        <v>93.05</v>
      </c>
      <c r="I11" s="15">
        <v>85.08</v>
      </c>
      <c r="J11" s="15">
        <v>79.13</v>
      </c>
      <c r="K11" s="15">
        <v>44.996180290297936</v>
      </c>
      <c r="L11" s="15">
        <v>55.003819709702064</v>
      </c>
      <c r="M11" s="15">
        <v>16.294642857142858</v>
      </c>
      <c r="N11" s="15">
        <v>83.70535714285714</v>
      </c>
      <c r="O11" s="15">
        <v>21.363636363636363</v>
      </c>
      <c r="P11" s="15">
        <v>78.63636363636364</v>
      </c>
      <c r="Q11" s="15">
        <v>15.555555555555555</v>
      </c>
      <c r="R11" s="15">
        <v>84.44444444444444</v>
      </c>
      <c r="S11" s="16">
        <v>19676.507755348943</v>
      </c>
      <c r="T11" s="16">
        <v>33424.12667799911</v>
      </c>
      <c r="U11" s="15">
        <v>42.144437738885536</v>
      </c>
      <c r="V11" s="15">
        <v>57.87</v>
      </c>
    </row>
    <row r="12" spans="1:22" ht="19.5" customHeight="1">
      <c r="A12" s="36">
        <v>2006</v>
      </c>
      <c r="B12" s="37"/>
      <c r="C12" s="15">
        <v>95.6</v>
      </c>
      <c r="D12" s="15">
        <v>99.34</v>
      </c>
      <c r="E12" s="15">
        <v>97.71</v>
      </c>
      <c r="F12" s="15">
        <v>97.83</v>
      </c>
      <c r="G12" s="15">
        <v>95.43</v>
      </c>
      <c r="H12" s="15">
        <v>94.42</v>
      </c>
      <c r="I12" s="15">
        <v>85.94</v>
      </c>
      <c r="J12" s="15">
        <v>81.37</v>
      </c>
      <c r="K12" s="15">
        <v>45.50398839738941</v>
      </c>
      <c r="L12" s="15">
        <v>54.49601160261059</v>
      </c>
      <c r="M12" s="15">
        <v>17.699115044247787</v>
      </c>
      <c r="N12" s="15">
        <v>82.30088495575221</v>
      </c>
      <c r="O12" s="15">
        <v>21.00456621004566</v>
      </c>
      <c r="P12" s="15">
        <v>78.99543378995433</v>
      </c>
      <c r="Q12" s="15">
        <v>11.11111111111111</v>
      </c>
      <c r="R12" s="15">
        <v>88.88888888888889</v>
      </c>
      <c r="S12" s="16">
        <v>21639.56316557594</v>
      </c>
      <c r="T12" s="16">
        <v>35929.41941829839</v>
      </c>
      <c r="U12" s="15">
        <v>42.537830086044906</v>
      </c>
      <c r="V12" s="15">
        <v>57.46</v>
      </c>
    </row>
    <row r="13" spans="1:22" ht="19.5" customHeight="1">
      <c r="A13" s="36">
        <v>2007</v>
      </c>
      <c r="B13" s="37"/>
      <c r="C13" s="15">
        <v>95.85</v>
      </c>
      <c r="D13" s="15">
        <v>99.4</v>
      </c>
      <c r="E13" s="15">
        <v>97.69</v>
      </c>
      <c r="F13" s="15">
        <v>97.87</v>
      </c>
      <c r="G13" s="15">
        <v>94.92</v>
      </c>
      <c r="H13" s="15">
        <v>94.23</v>
      </c>
      <c r="I13" s="15">
        <v>87.52</v>
      </c>
      <c r="J13" s="15">
        <v>83.25</v>
      </c>
      <c r="K13" s="15">
        <v>46.67826086956522</v>
      </c>
      <c r="L13" s="15">
        <v>53.321739130434786</v>
      </c>
      <c r="M13" s="15">
        <v>17.49460043196544</v>
      </c>
      <c r="N13" s="15">
        <v>82.50539956803455</v>
      </c>
      <c r="O13" s="15">
        <v>21.19815668202765</v>
      </c>
      <c r="P13" s="15">
        <v>78.80184331797236</v>
      </c>
      <c r="Q13" s="15">
        <v>12.5</v>
      </c>
      <c r="R13" s="15">
        <v>87.5</v>
      </c>
      <c r="S13" s="16">
        <v>23856.671743024704</v>
      </c>
      <c r="T13" s="16">
        <v>38743.37417057892</v>
      </c>
      <c r="U13" s="15">
        <v>43</v>
      </c>
      <c r="V13" s="15">
        <v>57</v>
      </c>
    </row>
    <row r="14" spans="1:22" ht="19.5" customHeight="1">
      <c r="A14" s="36">
        <v>2008</v>
      </c>
      <c r="B14" s="37"/>
      <c r="C14" s="15">
        <v>96.1</v>
      </c>
      <c r="D14" s="15">
        <v>99.45</v>
      </c>
      <c r="E14" s="15">
        <v>97.65</v>
      </c>
      <c r="F14" s="15">
        <v>97.83</v>
      </c>
      <c r="G14" s="15">
        <v>95.37</v>
      </c>
      <c r="H14" s="15">
        <v>94.64</v>
      </c>
      <c r="I14" s="15">
        <v>85.81</v>
      </c>
      <c r="J14" s="15">
        <v>80.75</v>
      </c>
      <c r="K14" s="15">
        <v>47.05298013245034</v>
      </c>
      <c r="L14" s="15">
        <v>52.94701986754967</v>
      </c>
      <c r="M14" s="15">
        <v>17.92656587473002</v>
      </c>
      <c r="N14" s="15">
        <v>82.07343412526998</v>
      </c>
      <c r="O14" s="15">
        <v>30.357142857142854</v>
      </c>
      <c r="P14" s="15">
        <v>69.64285714285714</v>
      </c>
      <c r="Q14" s="15">
        <v>11.363636363636363</v>
      </c>
      <c r="R14" s="15">
        <v>88.63636363636364</v>
      </c>
      <c r="S14" s="16" t="s">
        <v>0</v>
      </c>
      <c r="T14" s="16" t="s">
        <v>0</v>
      </c>
      <c r="U14" s="15">
        <v>43.27</v>
      </c>
      <c r="V14" s="15">
        <v>56.73</v>
      </c>
    </row>
    <row r="15" spans="1:22" ht="19.5" customHeight="1" thickBot="1">
      <c r="A15" s="42">
        <v>2009</v>
      </c>
      <c r="B15" s="43"/>
      <c r="C15" s="18">
        <v>96.33</v>
      </c>
      <c r="D15" s="18">
        <v>99.5</v>
      </c>
      <c r="E15" s="18">
        <v>97.91</v>
      </c>
      <c r="F15" s="18">
        <v>98.09</v>
      </c>
      <c r="G15" s="18">
        <v>95.85</v>
      </c>
      <c r="H15" s="18">
        <v>95.05</v>
      </c>
      <c r="I15" s="18">
        <v>85.06</v>
      </c>
      <c r="J15" s="18">
        <v>79.52</v>
      </c>
      <c r="K15" s="18">
        <v>47.416314592135194</v>
      </c>
      <c r="L15" s="18">
        <v>52.5836854078648</v>
      </c>
      <c r="M15" s="18">
        <v>19.36936936936937</v>
      </c>
      <c r="N15" s="18">
        <v>80.63063063063063</v>
      </c>
      <c r="O15" s="18">
        <v>31.132075471698112</v>
      </c>
      <c r="P15" s="18">
        <v>68.86792452830188</v>
      </c>
      <c r="Q15" s="18">
        <v>20</v>
      </c>
      <c r="R15" s="18">
        <v>80</v>
      </c>
      <c r="S15" s="19" t="s">
        <v>0</v>
      </c>
      <c r="T15" s="19" t="s">
        <v>0</v>
      </c>
      <c r="U15" s="18">
        <v>43.79803482829069</v>
      </c>
      <c r="V15" s="18">
        <v>56.19</v>
      </c>
    </row>
    <row r="16" spans="1:22" ht="19.5" customHeight="1" hidden="1">
      <c r="A16" s="36">
        <v>2010</v>
      </c>
      <c r="B16" s="37"/>
      <c r="C16" s="15">
        <f>'[1]Education'!Y30</f>
        <v>96.56</v>
      </c>
      <c r="D16" s="15">
        <f>'[1]Education'!Z30</f>
        <v>99.54</v>
      </c>
      <c r="E16" s="15">
        <f>'[1]Education'!F30</f>
        <v>97.88</v>
      </c>
      <c r="F16" s="15">
        <f>'[1]Education'!G30</f>
        <v>98.06</v>
      </c>
      <c r="G16" s="15">
        <f>'[1]Education'!I30</f>
        <v>95.9</v>
      </c>
      <c r="H16" s="15">
        <f>'[1]Education'!J30</f>
        <v>95.3</v>
      </c>
      <c r="I16" s="15">
        <f>'[1]Education'!L30</f>
        <v>87.01</v>
      </c>
      <c r="J16" s="15">
        <f>'[1]Education'!M30</f>
        <v>80.8</v>
      </c>
      <c r="K16" s="15">
        <f>'[1]Economics'!N30</f>
        <v>47.251687560270014</v>
      </c>
      <c r="L16" s="15">
        <f>'[1]Economics'!O30</f>
        <v>52.74831243972999</v>
      </c>
      <c r="M16" s="15">
        <f>'[1]Economics'!I30</f>
        <v>20.54176072234763</v>
      </c>
      <c r="N16" s="15">
        <f>'[1]Economics'!J30</f>
        <v>79.45823927765237</v>
      </c>
      <c r="O16" s="15">
        <f>'[1]Politics'!E30</f>
        <v>30</v>
      </c>
      <c r="P16" s="15">
        <f>'[1]Politics'!F30</f>
        <v>70</v>
      </c>
      <c r="Q16" s="15">
        <f>'[1]Politics'!J30</f>
        <v>17.5</v>
      </c>
      <c r="R16" s="15">
        <f>'[1]Politics'!K30</f>
        <v>82.5</v>
      </c>
      <c r="S16" s="16" t="s">
        <v>0</v>
      </c>
      <c r="T16" s="16" t="s">
        <v>0</v>
      </c>
      <c r="U16" s="15">
        <f>'[1]Economics'!T30</f>
        <v>43.96</v>
      </c>
      <c r="V16" s="15">
        <f>'[1]Economics'!U30</f>
        <v>56.04</v>
      </c>
    </row>
    <row r="17" spans="1:22" ht="19.5" customHeight="1" hidden="1">
      <c r="A17" s="36">
        <v>2011</v>
      </c>
      <c r="B17" s="37"/>
      <c r="C17" s="15">
        <f>'[1]Education'!Y31</f>
        <v>96.76</v>
      </c>
      <c r="D17" s="15">
        <f>'[1]Education'!Z31</f>
        <v>99.58</v>
      </c>
      <c r="E17" s="15">
        <f>'[1]Education'!F31</f>
        <v>97.78</v>
      </c>
      <c r="F17" s="15">
        <f>'[1]Education'!G31</f>
        <v>97.98</v>
      </c>
      <c r="G17" s="15">
        <f>'[1]Education'!I31</f>
        <v>96</v>
      </c>
      <c r="H17" s="15">
        <f>'[1]Education'!J31</f>
        <v>95.28</v>
      </c>
      <c r="I17" s="15">
        <f>'[1]Education'!L31</f>
        <v>86.64</v>
      </c>
      <c r="J17" s="15">
        <f>'[1]Education'!M31</f>
        <v>80.37</v>
      </c>
      <c r="K17" s="15">
        <f>'[1]Economics'!N31</f>
        <v>47.27157360406091</v>
      </c>
      <c r="L17" s="15">
        <f>'[1]Economics'!O31</f>
        <v>52.72842639593909</v>
      </c>
      <c r="M17" s="15">
        <f>'[1]Economics'!I31</f>
        <v>21.60919540229885</v>
      </c>
      <c r="N17" s="15">
        <f>'[1]Economics'!J31</f>
        <v>78.39080459770115</v>
      </c>
      <c r="O17" s="15">
        <f>'[1]Politics'!E31</f>
        <v>30.275229357798167</v>
      </c>
      <c r="P17" s="15">
        <f>'[1]Politics'!F31</f>
        <v>69.72477064220183</v>
      </c>
      <c r="Q17" s="15">
        <f>'[1]Politics'!J31</f>
        <v>22.5</v>
      </c>
      <c r="R17" s="15">
        <f>'[1]Politics'!K31</f>
        <v>77.5</v>
      </c>
      <c r="S17" s="16" t="s">
        <v>0</v>
      </c>
      <c r="T17" s="16" t="s">
        <v>0</v>
      </c>
      <c r="U17" s="15">
        <f>'[1]Economics'!T31</f>
        <v>43.91</v>
      </c>
      <c r="V17" s="15">
        <f>'[1]Economics'!U31</f>
        <v>56.08</v>
      </c>
    </row>
    <row r="18" spans="1:22" ht="19.5" customHeight="1" hidden="1" thickBot="1">
      <c r="A18" s="42">
        <v>2012</v>
      </c>
      <c r="B18" s="43"/>
      <c r="C18" s="18">
        <f>'[1]Education'!Y32</f>
        <v>96.97</v>
      </c>
      <c r="D18" s="18">
        <f>'[1]Education'!Z32</f>
        <v>99.62</v>
      </c>
      <c r="E18" s="18">
        <f>'[1]Education'!F32</f>
        <v>97.67</v>
      </c>
      <c r="F18" s="18">
        <f>'[1]Education'!G32</f>
        <v>97.9</v>
      </c>
      <c r="G18" s="18">
        <f>'[1]Education'!I32</f>
        <v>96.09</v>
      </c>
      <c r="H18" s="18">
        <f>'[1]Education'!J32</f>
        <v>95.23</v>
      </c>
      <c r="I18" s="18">
        <f>'[1]Education'!L32</f>
        <v>87.86</v>
      </c>
      <c r="J18" s="18">
        <f>'[1]Education'!M32</f>
        <v>81.27</v>
      </c>
      <c r="K18" s="18">
        <f>'[1]Economics'!N32</f>
        <v>47.651847213525365</v>
      </c>
      <c r="L18" s="18">
        <f>'[1]Economics'!O32</f>
        <v>52.34815278647464</v>
      </c>
      <c r="M18" s="18">
        <f>'[1]Economics'!I32</f>
        <v>23.22274881516588</v>
      </c>
      <c r="N18" s="18">
        <f>'[1]Economics'!J32</f>
        <v>76.77725118483413</v>
      </c>
      <c r="O18" s="18">
        <f>'[1]Politics'!E32</f>
        <v>33.92857142857143</v>
      </c>
      <c r="P18" s="18">
        <f>'[1]Politics'!F32</f>
        <v>66.07142857142857</v>
      </c>
      <c r="Q18" s="18">
        <f>'[1]Politics'!J32</f>
        <v>22.916666666666664</v>
      </c>
      <c r="R18" s="18">
        <f>'[1]Politics'!K32</f>
        <v>77.08333333333334</v>
      </c>
      <c r="S18" s="19" t="s">
        <v>0</v>
      </c>
      <c r="T18" s="19" t="s">
        <v>0</v>
      </c>
      <c r="U18" s="18">
        <f>'[1]Economics'!T32</f>
        <v>43.99</v>
      </c>
      <c r="V18" s="18">
        <f>'[1]Economics'!U32</f>
        <v>56.01</v>
      </c>
    </row>
    <row r="19" ht="14.25">
      <c r="A19" s="20" t="s">
        <v>48</v>
      </c>
    </row>
    <row r="20" ht="14.25">
      <c r="A20" s="20" t="s">
        <v>49</v>
      </c>
    </row>
  </sheetData>
  <sheetProtection/>
  <mergeCells count="42">
    <mergeCell ref="A1:V1"/>
    <mergeCell ref="A2:V2"/>
    <mergeCell ref="C3:V3"/>
    <mergeCell ref="C4:V4"/>
    <mergeCell ref="A5:B5"/>
    <mergeCell ref="C5:J5"/>
    <mergeCell ref="K5:R5"/>
    <mergeCell ref="S5:V5"/>
    <mergeCell ref="A6:B6"/>
    <mergeCell ref="C6:J6"/>
    <mergeCell ref="K6:R6"/>
    <mergeCell ref="S6:V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A15:B15"/>
    <mergeCell ref="A16:B16"/>
    <mergeCell ref="A17:B17"/>
    <mergeCell ref="A18:B18"/>
    <mergeCell ref="A11:B11"/>
    <mergeCell ref="A12:B12"/>
    <mergeCell ref="A13:B13"/>
    <mergeCell ref="A14:B14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yichun</cp:lastModifiedBy>
  <cp:lastPrinted>2015-06-15T01:45:58Z</cp:lastPrinted>
  <dcterms:created xsi:type="dcterms:W3CDTF">2009-07-09T09:19:18Z</dcterms:created>
  <dcterms:modified xsi:type="dcterms:W3CDTF">2015-06-15T01:46:43Z</dcterms:modified>
  <cp:category/>
  <cp:version/>
  <cp:contentType/>
  <cp:contentStatus/>
</cp:coreProperties>
</file>