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5970" windowHeight="6135" activeTab="0"/>
  </bookViews>
  <sheets>
    <sheet name="Page1" sheetId="1" r:id="rId1"/>
    <sheet name="Page2" sheetId="2" r:id="rId2"/>
  </sheets>
  <definedNames/>
  <calcPr fullCalcOnLoad="1"/>
</workbook>
</file>

<file path=xl/sharedStrings.xml><?xml version="1.0" encoding="utf-8"?>
<sst xmlns="http://schemas.openxmlformats.org/spreadsheetml/2006/main" count="411" uniqueCount="227">
  <si>
    <t>%</t>
  </si>
  <si>
    <t>單位</t>
  </si>
  <si>
    <t>勞動供給</t>
  </si>
  <si>
    <t>勞動力人口</t>
  </si>
  <si>
    <t>總計</t>
  </si>
  <si>
    <t>女</t>
  </si>
  <si>
    <t>非勞動力</t>
  </si>
  <si>
    <t>百分比</t>
  </si>
  <si>
    <t>男</t>
  </si>
  <si>
    <t>就業</t>
  </si>
  <si>
    <t>雇主</t>
  </si>
  <si>
    <t>自營作業者</t>
  </si>
  <si>
    <t>失業率</t>
  </si>
  <si>
    <t>大專及以上</t>
  </si>
  <si>
    <t>失業者</t>
  </si>
  <si>
    <t>平均失業週數</t>
  </si>
  <si>
    <t>週</t>
  </si>
  <si>
    <t>初次尋職失業者</t>
  </si>
  <si>
    <t>工作場所歇業</t>
  </si>
  <si>
    <t>對原有工作不滿意</t>
  </si>
  <si>
    <t>在華外籍勞工</t>
  </si>
  <si>
    <t>非農業部門</t>
  </si>
  <si>
    <t>Employment</t>
  </si>
  <si>
    <t>Persons</t>
  </si>
  <si>
    <t>Unemployed</t>
  </si>
  <si>
    <t xml:space="preserve">Labor Supply </t>
  </si>
  <si>
    <t>Units</t>
  </si>
  <si>
    <t>千人</t>
  </si>
  <si>
    <t>Labor force</t>
  </si>
  <si>
    <t>Total</t>
  </si>
  <si>
    <t>Female</t>
  </si>
  <si>
    <t>Not in labor force</t>
  </si>
  <si>
    <t>Male</t>
  </si>
  <si>
    <t>15-24 years</t>
  </si>
  <si>
    <t>25-44 years</t>
  </si>
  <si>
    <t>45-64 years</t>
  </si>
  <si>
    <t>65 years and over</t>
  </si>
  <si>
    <t>Own-account workers</t>
  </si>
  <si>
    <t>無酬家屬工作者</t>
  </si>
  <si>
    <t>Unpaid family workers</t>
  </si>
  <si>
    <t>Paid employees</t>
  </si>
  <si>
    <t>Unemployment rate</t>
  </si>
  <si>
    <t>Senior high &amp; vocational</t>
  </si>
  <si>
    <t>%</t>
  </si>
  <si>
    <t>Junior college &amp; above</t>
  </si>
  <si>
    <t>weeks</t>
  </si>
  <si>
    <t>Average weeks of unemployment</t>
  </si>
  <si>
    <t>Persons without work experience</t>
  </si>
  <si>
    <t>Persons with work experience</t>
  </si>
  <si>
    <t>Lay-off</t>
  </si>
  <si>
    <t>Dissatisfied work arrangement</t>
  </si>
  <si>
    <t>Average monthly working hours of employees</t>
  </si>
  <si>
    <t>小時</t>
  </si>
  <si>
    <t>hours</t>
  </si>
  <si>
    <t>Non-agricultural sector</t>
  </si>
  <si>
    <r>
      <t>15</t>
    </r>
    <r>
      <rPr>
        <b/>
        <sz val="7"/>
        <rFont val="細明體"/>
        <family val="3"/>
      </rPr>
      <t>歲以上民間人口</t>
    </r>
  </si>
  <si>
    <r>
      <t>15-24</t>
    </r>
    <r>
      <rPr>
        <sz val="7"/>
        <rFont val="細明體"/>
        <family val="3"/>
      </rPr>
      <t>歲</t>
    </r>
  </si>
  <si>
    <r>
      <t>25-44</t>
    </r>
    <r>
      <rPr>
        <sz val="7"/>
        <rFont val="細明體"/>
        <family val="3"/>
      </rPr>
      <t>歲</t>
    </r>
  </si>
  <si>
    <r>
      <t>45-64</t>
    </r>
    <r>
      <rPr>
        <sz val="7"/>
        <rFont val="細明體"/>
        <family val="3"/>
      </rPr>
      <t>歲</t>
    </r>
  </si>
  <si>
    <r>
      <t>65</t>
    </r>
    <r>
      <rPr>
        <sz val="7"/>
        <rFont val="細明體"/>
        <family val="3"/>
      </rPr>
      <t>歲以上</t>
    </r>
  </si>
  <si>
    <r>
      <t>占</t>
    </r>
    <r>
      <rPr>
        <sz val="7"/>
        <rFont val="Arial Narrow"/>
        <family val="2"/>
      </rPr>
      <t>15</t>
    </r>
    <r>
      <rPr>
        <sz val="7"/>
        <rFont val="細明體"/>
        <family val="3"/>
      </rPr>
      <t>歲以上民間人口比率</t>
    </r>
  </si>
  <si>
    <t>勞動力參與率</t>
  </si>
  <si>
    <t>Labor force participation rate</t>
  </si>
  <si>
    <t>Foreign workers in Taiwan</t>
  </si>
  <si>
    <t>%</t>
  </si>
  <si>
    <t>Employers</t>
  </si>
  <si>
    <t>千人</t>
  </si>
  <si>
    <t>百分比</t>
  </si>
  <si>
    <t>%</t>
  </si>
  <si>
    <t>As % of unemployed</t>
  </si>
  <si>
    <t>As % of labor force</t>
  </si>
  <si>
    <t>國中及以下</t>
  </si>
  <si>
    <t>Junior high &amp; below</t>
  </si>
  <si>
    <t>總計</t>
  </si>
  <si>
    <t>女</t>
  </si>
  <si>
    <t>女</t>
  </si>
  <si>
    <t>就業者</t>
  </si>
  <si>
    <t>Employed</t>
  </si>
  <si>
    <t>受僱者</t>
  </si>
  <si>
    <t>受僱員工每人每月平均工作時數按行業分</t>
  </si>
  <si>
    <r>
      <t>非初次尋職失業者</t>
    </r>
  </si>
  <si>
    <t>附  註：</t>
  </si>
  <si>
    <t>高中（職）</t>
  </si>
  <si>
    <t>Civilian population aged 15 and over</t>
  </si>
  <si>
    <t>As % of civilian population aged 15 and over</t>
  </si>
  <si>
    <t xml:space="preserve">  工業部門</t>
  </si>
  <si>
    <t xml:space="preserve">  製造業</t>
  </si>
  <si>
    <t xml:space="preserve">  服務業部門</t>
  </si>
  <si>
    <t xml:space="preserve">  Industry sector</t>
  </si>
  <si>
    <t xml:space="preserve">  Manufacturing</t>
  </si>
  <si>
    <t xml:space="preserve">  Service sector</t>
  </si>
  <si>
    <t>占勞動力比率</t>
  </si>
  <si>
    <t>As  % of labor force</t>
  </si>
  <si>
    <t>人數</t>
  </si>
  <si>
    <t>占失業者比率</t>
  </si>
  <si>
    <r>
      <t>236</t>
    </r>
    <r>
      <rPr>
        <sz val="7"/>
        <rFont val="細明體"/>
        <family val="3"/>
      </rPr>
      <t>　社會指標統計年報　</t>
    </r>
    <r>
      <rPr>
        <sz val="7"/>
        <rFont val="Times New Roman"/>
        <family val="1"/>
      </rPr>
      <t>2012</t>
    </r>
  </si>
  <si>
    <r>
      <t>SOCIAL INDICATORS</t>
    </r>
    <r>
      <rPr>
        <sz val="7"/>
        <rFont val="細明體"/>
        <family val="3"/>
      </rPr>
      <t>　</t>
    </r>
    <r>
      <rPr>
        <sz val="7"/>
        <rFont val="Times New Roman"/>
        <family val="1"/>
      </rPr>
      <t>2012</t>
    </r>
    <r>
      <rPr>
        <sz val="7"/>
        <rFont val="細明體"/>
        <family val="3"/>
      </rPr>
      <t>　</t>
    </r>
    <r>
      <rPr>
        <sz val="7"/>
        <rFont val="Times New Roman"/>
        <family val="1"/>
      </rPr>
      <t>237</t>
    </r>
  </si>
  <si>
    <r>
      <t>每週工時未滿</t>
    </r>
    <r>
      <rPr>
        <b/>
        <sz val="7"/>
        <rFont val="Arial Narrow"/>
        <family val="2"/>
      </rPr>
      <t>35</t>
    </r>
    <r>
      <rPr>
        <b/>
        <sz val="7"/>
        <rFont val="細明體"/>
        <family val="3"/>
      </rPr>
      <t>小時且希望增加工時者</t>
    </r>
    <r>
      <rPr>
        <b/>
        <sz val="7"/>
        <rFont val="MS PGothic"/>
        <family val="2"/>
      </rPr>
      <t>①②</t>
    </r>
  </si>
  <si>
    <r>
      <t>全日時間工作者</t>
    </r>
    <r>
      <rPr>
        <b/>
        <sz val="7"/>
        <rFont val="MS PGothic"/>
        <family val="2"/>
      </rPr>
      <t>②</t>
    </r>
  </si>
  <si>
    <r>
      <t>長期失業</t>
    </r>
    <r>
      <rPr>
        <b/>
        <sz val="7"/>
        <rFont val="MS PGothic"/>
        <family val="2"/>
      </rPr>
      <t>③</t>
    </r>
  </si>
  <si>
    <r>
      <t>①</t>
    </r>
    <r>
      <rPr>
        <sz val="7"/>
        <rFont val="Arial Narrow"/>
        <family val="2"/>
      </rPr>
      <t>2000</t>
    </r>
    <r>
      <rPr>
        <sz val="7"/>
        <rFont val="細明體"/>
        <family val="3"/>
      </rPr>
      <t>年（含）以前資料為每週工時未滿</t>
    </r>
    <r>
      <rPr>
        <sz val="7"/>
        <rFont val="Arial Narrow"/>
        <family val="2"/>
      </rPr>
      <t>40</t>
    </r>
    <r>
      <rPr>
        <sz val="7"/>
        <rFont val="細明體"/>
        <family val="3"/>
      </rPr>
      <t>小時者。</t>
    </r>
  </si>
  <si>
    <r>
      <t xml:space="preserve">Weekly working hours &lt; 35 and want to increase their working hours </t>
    </r>
    <r>
      <rPr>
        <b/>
        <sz val="7"/>
        <rFont val="MS PGothic"/>
        <family val="2"/>
      </rPr>
      <t>①②</t>
    </r>
  </si>
  <si>
    <r>
      <t xml:space="preserve">Full-time workers </t>
    </r>
    <r>
      <rPr>
        <b/>
        <sz val="7"/>
        <rFont val="MS PGothic"/>
        <family val="2"/>
      </rPr>
      <t>②</t>
    </r>
  </si>
  <si>
    <r>
      <t xml:space="preserve">Long-term unemployed </t>
    </r>
    <r>
      <rPr>
        <b/>
        <sz val="7"/>
        <rFont val="MS PGothic"/>
        <family val="2"/>
      </rPr>
      <t>③</t>
    </r>
  </si>
  <si>
    <r>
      <t>②</t>
    </r>
    <r>
      <rPr>
        <sz val="7"/>
        <rFont val="細明體"/>
        <family val="3"/>
      </rPr>
      <t>係每年5月資料。</t>
    </r>
  </si>
  <si>
    <r>
      <t>③</t>
    </r>
    <r>
      <rPr>
        <sz val="7"/>
        <rFont val="細明體"/>
        <family val="3"/>
      </rPr>
      <t>係指失業期間達</t>
    </r>
    <r>
      <rPr>
        <sz val="7"/>
        <rFont val="Arial Narrow"/>
        <family val="2"/>
      </rPr>
      <t>53</t>
    </r>
    <r>
      <rPr>
        <sz val="7"/>
        <rFont val="細明體"/>
        <family val="3"/>
      </rPr>
      <t>週以上。</t>
    </r>
  </si>
  <si>
    <r>
      <t xml:space="preserve">Notes : </t>
    </r>
    <r>
      <rPr>
        <sz val="7"/>
        <rFont val="MS PGothic"/>
        <family val="2"/>
      </rPr>
      <t>①</t>
    </r>
    <r>
      <rPr>
        <sz val="7"/>
        <rFont val="Arial Narrow"/>
        <family val="2"/>
      </rPr>
      <t xml:space="preserve">Data referred to weekly working hours &lt; 40 before 2001. </t>
    </r>
  </si>
  <si>
    <r>
      <t xml:space="preserve">                   </t>
    </r>
    <r>
      <rPr>
        <sz val="7"/>
        <rFont val="MS PGothic"/>
        <family val="2"/>
      </rPr>
      <t>③</t>
    </r>
    <r>
      <rPr>
        <sz val="7"/>
        <rFont val="Arial Narrow"/>
        <family val="2"/>
      </rPr>
      <t>Data referred to length of unemployment over 53 weeks.</t>
    </r>
  </si>
  <si>
    <r>
      <t xml:space="preserve">                  </t>
    </r>
    <r>
      <rPr>
        <sz val="7"/>
        <rFont val="MS PGothic"/>
        <family val="2"/>
      </rPr>
      <t xml:space="preserve"> ②</t>
    </r>
    <r>
      <rPr>
        <sz val="7"/>
        <rFont val="Arial Narrow"/>
        <family val="2"/>
      </rPr>
      <t>Referred to May data each year.</t>
    </r>
  </si>
  <si>
    <r>
      <t>就業(續</t>
    </r>
    <r>
      <rPr>
        <b/>
        <sz val="18"/>
        <rFont val="細明體"/>
        <family val="3"/>
      </rPr>
      <t>)</t>
    </r>
  </si>
  <si>
    <t>Employment(Cont.)</t>
  </si>
  <si>
    <t>勞動需求</t>
  </si>
  <si>
    <t>Units</t>
  </si>
  <si>
    <t>Labor Demand</t>
  </si>
  <si>
    <t>受僱員工人數按行業分</t>
  </si>
  <si>
    <t>Number of employees</t>
  </si>
  <si>
    <t>非農業部門</t>
  </si>
  <si>
    <t>千人</t>
  </si>
  <si>
    <t>Non-agricultural sector</t>
  </si>
  <si>
    <t xml:space="preserve">  工業部門</t>
  </si>
  <si>
    <t xml:space="preserve">  Industry sector</t>
  </si>
  <si>
    <t xml:space="preserve">  製造業</t>
  </si>
  <si>
    <t xml:space="preserve">  Manufacturing</t>
  </si>
  <si>
    <t xml:space="preserve">  服務業部門</t>
  </si>
  <si>
    <t xml:space="preserve">  Service sector</t>
  </si>
  <si>
    <t>非農業部門受僱員工進退率</t>
  </si>
  <si>
    <t>Labor turnover rate of non-agricultural sector employees</t>
  </si>
  <si>
    <t>進入率</t>
  </si>
  <si>
    <t>百分比</t>
  </si>
  <si>
    <t>Accession rate</t>
  </si>
  <si>
    <t>退出率</t>
  </si>
  <si>
    <t>Separation rate</t>
  </si>
  <si>
    <r>
      <t>非農業部門空缺率</t>
    </r>
    <r>
      <rPr>
        <b/>
        <sz val="7"/>
        <rFont val="MS PGothic"/>
        <family val="2"/>
      </rPr>
      <t>④</t>
    </r>
  </si>
  <si>
    <r>
      <t xml:space="preserve">Labor vacant rate of non-agricultural sector </t>
    </r>
    <r>
      <rPr>
        <b/>
        <sz val="7"/>
        <rFont val="MS PGothic"/>
        <family val="2"/>
      </rPr>
      <t>④</t>
    </r>
  </si>
  <si>
    <t>勞動市場價格</t>
  </si>
  <si>
    <t>Price</t>
  </si>
  <si>
    <t>受僱員工每人每月平均薪資按行業分</t>
  </si>
  <si>
    <t>Average monthly earning of employees</t>
  </si>
  <si>
    <t>元</t>
  </si>
  <si>
    <r>
      <t>N.T.</t>
    </r>
    <r>
      <rPr>
        <sz val="7"/>
        <rFont val="細明體"/>
        <family val="3"/>
      </rPr>
      <t>＄</t>
    </r>
  </si>
  <si>
    <t>43 946</t>
  </si>
  <si>
    <t>基本工資</t>
  </si>
  <si>
    <t>Basic wage</t>
  </si>
  <si>
    <t>勞資關係及其他</t>
  </si>
  <si>
    <t>Industrial Relations and Others</t>
  </si>
  <si>
    <t>積欠工資墊償基金</t>
  </si>
  <si>
    <t>Arrear wage payment fund</t>
  </si>
  <si>
    <t>應繳單位數</t>
  </si>
  <si>
    <t>千家</t>
  </si>
  <si>
    <t>Accounts liable to make contributions</t>
  </si>
  <si>
    <t>已繳率</t>
  </si>
  <si>
    <t>Clearance rate</t>
  </si>
  <si>
    <t>勞工退休準備金提撥（舊制）</t>
  </si>
  <si>
    <t>Allocation of workers' retirement reserve fund(Old mechanism)</t>
  </si>
  <si>
    <t>家數提存率</t>
  </si>
  <si>
    <t>Rate of allocating account</t>
  </si>
  <si>
    <r>
      <t>勞工退休金提繳（新制）</t>
    </r>
    <r>
      <rPr>
        <b/>
        <sz val="7"/>
        <rFont val="MS PGothic"/>
        <family val="2"/>
      </rPr>
      <t>⑤</t>
    </r>
  </si>
  <si>
    <r>
      <t xml:space="preserve">Contribution of the labor pension(New mechanism) </t>
    </r>
    <r>
      <rPr>
        <b/>
        <sz val="7"/>
        <rFont val="MS PGothic"/>
        <family val="2"/>
      </rPr>
      <t>⑤</t>
    </r>
  </si>
  <si>
    <t>提繳人數</t>
  </si>
  <si>
    <t>-</t>
  </si>
  <si>
    <t>Number of persons</t>
  </si>
  <si>
    <t>提繳率</t>
  </si>
  <si>
    <t>Rate of  of contribution</t>
  </si>
  <si>
    <t>勞退基金累計餘額</t>
  </si>
  <si>
    <t>百萬元</t>
  </si>
  <si>
    <t>million NT$</t>
  </si>
  <si>
    <t>Balance of labor pension</t>
  </si>
  <si>
    <r>
      <t>就業服務</t>
    </r>
    <r>
      <rPr>
        <b/>
        <sz val="7"/>
        <rFont val="MS PGothic"/>
        <family val="2"/>
      </rPr>
      <t>⑥</t>
    </r>
  </si>
  <si>
    <r>
      <t xml:space="preserve">Employment service </t>
    </r>
    <r>
      <rPr>
        <b/>
        <sz val="7"/>
        <rFont val="MS PGothic"/>
        <family val="2"/>
      </rPr>
      <t>⑥</t>
    </r>
  </si>
  <si>
    <t>求職人數</t>
  </si>
  <si>
    <t>Number of applicants</t>
  </si>
  <si>
    <t>求才人數</t>
  </si>
  <si>
    <t>Number of openings</t>
  </si>
  <si>
    <t>推介就業人數</t>
  </si>
  <si>
    <t>Job seekers employed by placement program</t>
  </si>
  <si>
    <t>求供倍數</t>
  </si>
  <si>
    <t>倍數</t>
  </si>
  <si>
    <t>Ratio</t>
  </si>
  <si>
    <t>Ratio of openings to applicants</t>
  </si>
  <si>
    <t>公立職訓機構</t>
  </si>
  <si>
    <t>Public vocational training institutes</t>
  </si>
  <si>
    <t>結訓人數</t>
  </si>
  <si>
    <t>人</t>
  </si>
  <si>
    <t>no.</t>
  </si>
  <si>
    <t>Number of finished trainees</t>
  </si>
  <si>
    <t>勞資爭議</t>
  </si>
  <si>
    <t>Labor dispute</t>
  </si>
  <si>
    <r>
      <t>件數總計</t>
    </r>
    <r>
      <rPr>
        <sz val="7"/>
        <rFont val="MS PGothic"/>
        <family val="2"/>
      </rPr>
      <t>⑦</t>
    </r>
  </si>
  <si>
    <t>件</t>
  </si>
  <si>
    <r>
      <t xml:space="preserve">Number of dispute </t>
    </r>
    <r>
      <rPr>
        <sz val="7"/>
        <rFont val="MS PGothic"/>
        <family val="2"/>
      </rPr>
      <t xml:space="preserve">⑦ </t>
    </r>
  </si>
  <si>
    <t>契約爭議件數</t>
  </si>
  <si>
    <t>1 773</t>
  </si>
  <si>
    <t>Number of contracts</t>
  </si>
  <si>
    <t>工資爭議件數</t>
  </si>
  <si>
    <t>Number of wages</t>
  </si>
  <si>
    <r>
      <t>給付退休金爭議件數</t>
    </r>
    <r>
      <rPr>
        <sz val="7"/>
        <rFont val="MS PGothic"/>
        <family val="2"/>
      </rPr>
      <t>⑧</t>
    </r>
  </si>
  <si>
    <r>
      <t xml:space="preserve">Number of retirement pension payment </t>
    </r>
    <r>
      <rPr>
        <sz val="7"/>
        <rFont val="MS PGothic"/>
        <family val="2"/>
      </rPr>
      <t>⑧</t>
    </r>
  </si>
  <si>
    <t>職災補償爭議件數</t>
  </si>
  <si>
    <t>Number of occupational hazards compensation</t>
  </si>
  <si>
    <t>參加爭議人數</t>
  </si>
  <si>
    <t>Workers involved in dispute</t>
  </si>
  <si>
    <t>涉及率</t>
  </si>
  <si>
    <t>千分比</t>
  </si>
  <si>
    <t>‰</t>
  </si>
  <si>
    <t>Rate of involvement</t>
  </si>
  <si>
    <t>協調</t>
  </si>
  <si>
    <t>件</t>
  </si>
  <si>
    <t>no.</t>
  </si>
  <si>
    <t>Number of conciliation</t>
  </si>
  <si>
    <t>調解</t>
  </si>
  <si>
    <t>Number of mediation</t>
  </si>
  <si>
    <t>仲裁</t>
  </si>
  <si>
    <t>-</t>
  </si>
  <si>
    <t>Number of arbitration</t>
  </si>
  <si>
    <t>附  註：</t>
  </si>
  <si>
    <r>
      <t>④</t>
    </r>
    <r>
      <rPr>
        <sz val="7"/>
        <rFont val="Arial Narrow"/>
        <family val="2"/>
      </rPr>
      <t>2007</t>
    </r>
    <r>
      <rPr>
        <sz val="7"/>
        <rFont val="細明體"/>
        <family val="3"/>
      </rPr>
      <t>年（含）起為每年</t>
    </r>
    <r>
      <rPr>
        <sz val="7"/>
        <rFont val="Arial Narrow"/>
        <family val="2"/>
      </rPr>
      <t>8</t>
    </r>
    <r>
      <rPr>
        <sz val="7"/>
        <rFont val="細明體"/>
        <family val="3"/>
      </rPr>
      <t>月資料。</t>
    </r>
  </si>
  <si>
    <r>
      <t xml:space="preserve">Notes : </t>
    </r>
    <r>
      <rPr>
        <sz val="7"/>
        <rFont val="MS PGothic"/>
        <family val="2"/>
      </rPr>
      <t>④</t>
    </r>
    <r>
      <rPr>
        <sz val="7"/>
        <rFont val="Arial Narrow"/>
        <family val="2"/>
      </rPr>
      <t xml:space="preserve">Referred to Auguest data after 2007(included). </t>
    </r>
  </si>
  <si>
    <r>
      <t>⑤</t>
    </r>
    <r>
      <rPr>
        <sz val="7"/>
        <rFont val="細明體"/>
        <family val="3"/>
      </rPr>
      <t>勞退新制自</t>
    </r>
    <r>
      <rPr>
        <sz val="7"/>
        <rFont val="Arial Narrow"/>
        <family val="2"/>
      </rPr>
      <t>2005</t>
    </r>
    <r>
      <rPr>
        <sz val="7"/>
        <rFont val="細明體"/>
        <family val="3"/>
      </rPr>
      <t>年</t>
    </r>
    <r>
      <rPr>
        <sz val="7"/>
        <rFont val="Arial Narrow"/>
        <family val="2"/>
      </rPr>
      <t>7</t>
    </r>
    <r>
      <rPr>
        <sz val="7"/>
        <rFont val="細明體"/>
        <family val="3"/>
      </rPr>
      <t>月開始實施。</t>
    </r>
  </si>
  <si>
    <r>
      <t xml:space="preserve">            </t>
    </r>
    <r>
      <rPr>
        <sz val="7"/>
        <rFont val="MS PGothic"/>
        <family val="2"/>
      </rPr>
      <t>⑤</t>
    </r>
    <r>
      <rPr>
        <sz val="7"/>
        <rFont val="Arial Narrow"/>
        <family val="2"/>
      </rPr>
      <t xml:space="preserve">The new labor pension was implemented from July 2005. </t>
    </r>
  </si>
  <si>
    <r>
      <t>⑥</t>
    </r>
    <r>
      <rPr>
        <sz val="7"/>
        <rFont val="Arial Narrow"/>
        <family val="2"/>
      </rPr>
      <t>2006</t>
    </r>
    <r>
      <rPr>
        <sz val="7"/>
        <rFont val="細明體"/>
        <family val="3"/>
      </rPr>
      <t>年起，增加縣市就業服務據點（係指職訓局補助縣市政府設置之就業服務台）資料。</t>
    </r>
    <r>
      <rPr>
        <sz val="7"/>
        <rFont val="Arial Narrow"/>
        <family val="2"/>
      </rPr>
      <t>2008</t>
    </r>
    <r>
      <rPr>
        <sz val="7"/>
        <rFont val="細明體"/>
        <family val="3"/>
      </rPr>
      <t>年</t>
    </r>
    <r>
      <rPr>
        <sz val="7"/>
        <rFont val="Arial Narrow"/>
        <family val="2"/>
      </rPr>
      <t>8</t>
    </r>
    <r>
      <rPr>
        <sz val="7"/>
        <rFont val="細明體"/>
        <family val="3"/>
      </rPr>
      <t>月起，增加行政院原住民族委員會資料。</t>
    </r>
    <r>
      <rPr>
        <sz val="7"/>
        <rFont val="Arial Narrow"/>
        <family val="2"/>
      </rPr>
      <t xml:space="preserve"> </t>
    </r>
  </si>
  <si>
    <r>
      <t xml:space="preserve">            </t>
    </r>
    <r>
      <rPr>
        <sz val="7"/>
        <rFont val="MS PGothic"/>
        <family val="2"/>
      </rPr>
      <t>⑥</t>
    </r>
    <r>
      <rPr>
        <sz val="7"/>
        <rFont val="Arial Narrow"/>
        <family val="2"/>
      </rPr>
      <t xml:space="preserve">Beginning 2006, the data include the servives in city/county new established service stations.Beginning in August 2008, the data include employment service in the Council of Indigenous Peoples. </t>
    </r>
  </si>
  <si>
    <r>
      <t>⑦</t>
    </r>
    <r>
      <rPr>
        <sz val="7"/>
        <rFont val="Arial Narrow"/>
        <family val="2"/>
      </rPr>
      <t>2008</t>
    </r>
    <r>
      <rPr>
        <sz val="7"/>
        <rFont val="細明體"/>
        <family val="3"/>
      </rPr>
      <t>年以前每一爭議案件容許</t>
    </r>
    <r>
      <rPr>
        <sz val="7"/>
        <rFont val="Arial Narrow"/>
        <family val="2"/>
      </rPr>
      <t>2</t>
    </r>
    <r>
      <rPr>
        <sz val="7"/>
        <rFont val="細明體"/>
        <family val="3"/>
      </rPr>
      <t>種以上的爭議類別，</t>
    </r>
    <r>
      <rPr>
        <sz val="7"/>
        <rFont val="Arial Narrow"/>
        <family val="2"/>
      </rPr>
      <t>2008</t>
    </r>
    <r>
      <rPr>
        <sz val="7"/>
        <rFont val="細明體"/>
        <family val="3"/>
      </rPr>
      <t>年（含）起則僅為主要爭議類別。</t>
    </r>
  </si>
  <si>
    <r>
      <t xml:space="preserve">            </t>
    </r>
    <r>
      <rPr>
        <sz val="7"/>
        <rFont val="MS PGothic"/>
        <family val="2"/>
      </rPr>
      <t>⑦</t>
    </r>
    <r>
      <rPr>
        <sz val="7"/>
        <rFont val="Arial Narrow"/>
        <family val="2"/>
      </rPr>
      <t>The classification of disputes permits two or more than two dispute issues for each case before 2008. Beginning in 2008,  the classification of disputes only contains the major type of labor dispute.</t>
    </r>
  </si>
  <si>
    <r>
      <t>⑧</t>
    </r>
    <r>
      <rPr>
        <sz val="7"/>
        <rFont val="Arial Narrow"/>
        <family val="2"/>
      </rPr>
      <t>2008</t>
    </r>
    <r>
      <rPr>
        <sz val="7"/>
        <rFont val="細明體"/>
        <family val="3"/>
      </rPr>
      <t>年以前為退休爭議件數。</t>
    </r>
  </si>
  <si>
    <r>
      <t xml:space="preserve">            </t>
    </r>
    <r>
      <rPr>
        <sz val="7"/>
        <rFont val="MS PGothic"/>
        <family val="2"/>
      </rPr>
      <t>⑧</t>
    </r>
    <r>
      <rPr>
        <sz val="7"/>
        <rFont val="Arial Narrow"/>
        <family val="2"/>
      </rPr>
      <t>Referred to dispute over retirement before 2008.</t>
    </r>
  </si>
  <si>
    <r>
      <t>238</t>
    </r>
    <r>
      <rPr>
        <sz val="7"/>
        <rFont val="細明體"/>
        <family val="3"/>
      </rPr>
      <t>　社會指標統計年報　</t>
    </r>
    <r>
      <rPr>
        <sz val="7"/>
        <rFont val="Times New Roman"/>
        <family val="1"/>
      </rPr>
      <t>2012</t>
    </r>
  </si>
  <si>
    <r>
      <t>SOCIAL INDICATORS</t>
    </r>
    <r>
      <rPr>
        <sz val="7"/>
        <rFont val="細明體"/>
        <family val="3"/>
      </rPr>
      <t>　</t>
    </r>
    <r>
      <rPr>
        <sz val="7"/>
        <rFont val="Times New Roman"/>
        <family val="1"/>
      </rPr>
      <t>2012</t>
    </r>
    <r>
      <rPr>
        <sz val="7"/>
        <rFont val="細明體"/>
        <family val="3"/>
      </rPr>
      <t>　</t>
    </r>
    <r>
      <rPr>
        <sz val="7"/>
        <rFont val="Times New Roman"/>
        <family val="1"/>
      </rPr>
      <t>239</t>
    </r>
  </si>
</sst>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_##0"/>
    <numFmt numFmtId="180" formatCode="#_###_###"/>
    <numFmt numFmtId="181" formatCode="#_####_####"/>
    <numFmt numFmtId="182" formatCode="#\ ###\ ##0"/>
    <numFmt numFmtId="183" formatCode="0.0_ "/>
    <numFmt numFmtId="184" formatCode="0.00_ "/>
    <numFmt numFmtId="185" formatCode="_-* ###\ ##0.0_-;_-* \-###\ ##0.0_-;_-* &quot;－&quot;_-;_-@_-"/>
    <numFmt numFmtId="186" formatCode="_-* ###\ ###\ ##0_-;_-* \-###\ ###\ ##0_-;_-* &quot;－&quot;_-;_-@_-"/>
    <numFmt numFmtId="187" formatCode="0_ "/>
    <numFmt numFmtId="188" formatCode="#.0\ ###\ ##0"/>
    <numFmt numFmtId="189" formatCode="#.\ ###\ ##0"/>
    <numFmt numFmtId="190" formatCode=".\ ###\ ##00;"/>
    <numFmt numFmtId="191" formatCode="_-* ###\ ##0_-;_-* \-###\ ##0_-;_-* &quot;－&quot;_-;_-@_-"/>
    <numFmt numFmtId="192" formatCode="#.00\ ###\ ##0"/>
    <numFmt numFmtId="193" formatCode="#,##0.0"/>
    <numFmt numFmtId="194" formatCode="0.00000000_ "/>
    <numFmt numFmtId="195" formatCode="0.0000000_ "/>
    <numFmt numFmtId="196" formatCode="0.000000_ "/>
    <numFmt numFmtId="197" formatCode="0.00000_ "/>
    <numFmt numFmtId="198" formatCode="0.0000_ "/>
    <numFmt numFmtId="199" formatCode="0.000_ "/>
    <numFmt numFmtId="200" formatCode="#,##0_);[Red]\(#,##0\)"/>
    <numFmt numFmtId="201" formatCode="#,##0;\-#,##0;&quot;－&quot;"/>
    <numFmt numFmtId="202" formatCode=".\ ###\ ##00;00000000000000000000000000000000"/>
    <numFmt numFmtId="203" formatCode="0.0_);[Red]\(0.0\)"/>
    <numFmt numFmtId="204" formatCode="0.0"/>
    <numFmt numFmtId="205" formatCode="m&quot;月&quot;d&quot;日&quot;"/>
    <numFmt numFmtId="206" formatCode="&quot;&quot;\ #\ ##0.0;&quot;&quot;\ \-#\ ##0.0"/>
    <numFmt numFmtId="207" formatCode="&quot;&quot;\ #\ ##0;&quot;&quot;\ \-#\ ##0"/>
    <numFmt numFmtId="208" formatCode="0.00_);[Red]\(0.00\)"/>
    <numFmt numFmtId="209" formatCode="&quot;ⓡ&quot;\ #\ ##0.0;&quot;ⓡ&quot;\ \-#\ ##0.0"/>
    <numFmt numFmtId="210" formatCode="&quot;ⓡ&quot;\ #\ ##0;&quot;ⓡ&quot;\ \-#\ ##0"/>
    <numFmt numFmtId="211" formatCode="&quot;ⓡ&quot;\ #\ ##0;&quot;ⓡ&quot;\ \-#\ ##0.0"/>
  </numFmts>
  <fonts count="56">
    <font>
      <sz val="12"/>
      <name val="新細明體"/>
      <family val="1"/>
    </font>
    <font>
      <sz val="9"/>
      <name val="新細明體"/>
      <family val="1"/>
    </font>
    <font>
      <sz val="7"/>
      <name val="Arial Narrow"/>
      <family val="2"/>
    </font>
    <font>
      <sz val="7"/>
      <name val="細明體"/>
      <family val="3"/>
    </font>
    <font>
      <sz val="12"/>
      <name val="Arial Narrow"/>
      <family val="2"/>
    </font>
    <font>
      <b/>
      <sz val="7"/>
      <name val="細明體"/>
      <family val="3"/>
    </font>
    <font>
      <b/>
      <sz val="7"/>
      <name val="Arial Narrow"/>
      <family val="2"/>
    </font>
    <font>
      <sz val="9"/>
      <name val="華康細明體"/>
      <family val="3"/>
    </font>
    <font>
      <u val="single"/>
      <sz val="9"/>
      <color indexed="36"/>
      <name val="Times New Roman"/>
      <family val="1"/>
    </font>
    <font>
      <u val="single"/>
      <sz val="9"/>
      <color indexed="12"/>
      <name val="Times New Roman"/>
      <family val="1"/>
    </font>
    <font>
      <sz val="20"/>
      <name val="Arial Narrow"/>
      <family val="2"/>
    </font>
    <font>
      <b/>
      <sz val="18"/>
      <name val="細明體"/>
      <family val="3"/>
    </font>
    <font>
      <b/>
      <sz val="18"/>
      <name val="Arial Narrow"/>
      <family val="2"/>
    </font>
    <font>
      <sz val="18"/>
      <name val="Arial Narrow"/>
      <family val="2"/>
    </font>
    <font>
      <sz val="7"/>
      <name val="Times New Roman"/>
      <family val="1"/>
    </font>
    <font>
      <b/>
      <i/>
      <sz val="10"/>
      <color indexed="9"/>
      <name val="細明體"/>
      <family val="3"/>
    </font>
    <font>
      <b/>
      <i/>
      <sz val="10"/>
      <color indexed="9"/>
      <name val="Arial Narrow"/>
      <family val="2"/>
    </font>
    <font>
      <b/>
      <sz val="12"/>
      <name val="Arial Narrow"/>
      <family val="2"/>
    </font>
    <font>
      <sz val="7"/>
      <color indexed="10"/>
      <name val="Arial Narrow"/>
      <family val="2"/>
    </font>
    <font>
      <sz val="7"/>
      <name val="MS PGothic"/>
      <family val="2"/>
    </font>
    <font>
      <b/>
      <sz val="7"/>
      <name val="MS PGothic"/>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0"/>
      <color indexed="9"/>
      <name val="Arial Narrow"/>
      <family val="2"/>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10"/>
        <bgColor indexed="64"/>
      </patternFill>
    </fill>
  </fills>
  <borders count="12">
    <border>
      <left/>
      <right/>
      <top/>
      <bottom/>
      <diagonal/>
    </border>
    <border>
      <left>
        <color indexed="63"/>
      </left>
      <right>
        <color indexed="63"/>
      </right>
      <top style="thin"/>
      <bottom>
        <color indexed="6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186" fontId="7" fillId="0" borderId="0">
      <alignment/>
      <protection/>
    </xf>
    <xf numFmtId="191" fontId="7" fillId="0" borderId="0">
      <alignment/>
      <protection/>
    </xf>
    <xf numFmtId="185" fontId="7" fillId="0" borderId="1" applyBorder="0" applyAlignment="0">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41" fillId="19" borderId="0" applyNumberFormat="0" applyBorder="0" applyAlignment="0" applyProtection="0"/>
    <xf numFmtId="0" fontId="42" fillId="0" borderId="2" applyNumberFormat="0" applyFill="0" applyAlignment="0" applyProtection="0"/>
    <xf numFmtId="0" fontId="43" fillId="20" borderId="0" applyNumberFormat="0" applyBorder="0" applyAlignment="0" applyProtection="0"/>
    <xf numFmtId="9" fontId="0" fillId="0" borderId="0" applyFont="0" applyFill="0" applyBorder="0" applyAlignment="0" applyProtection="0"/>
    <xf numFmtId="0" fontId="44" fillId="21"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4" applyNumberFormat="0" applyFill="0" applyAlignment="0" applyProtection="0"/>
    <xf numFmtId="0" fontId="0" fillId="22" borderId="5" applyNumberFormat="0" applyFont="0" applyAlignment="0" applyProtection="0"/>
    <xf numFmtId="0" fontId="9" fillId="0" borderId="0" applyNumberFormat="0" applyFill="0" applyBorder="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29" borderId="3" applyNumberFormat="0" applyAlignment="0" applyProtection="0"/>
    <xf numFmtId="0" fontId="52" fillId="21" borderId="9" applyNumberFormat="0" applyAlignment="0" applyProtection="0"/>
    <xf numFmtId="0" fontId="53" fillId="30" borderId="10" applyNumberFormat="0" applyAlignment="0" applyProtection="0"/>
    <xf numFmtId="0" fontId="54" fillId="31" borderId="0" applyNumberFormat="0" applyBorder="0" applyAlignment="0" applyProtection="0"/>
    <xf numFmtId="0" fontId="55" fillId="0" borderId="0" applyNumberFormat="0" applyFill="0" applyBorder="0" applyAlignment="0" applyProtection="0"/>
  </cellStyleXfs>
  <cellXfs count="83">
    <xf numFmtId="0" fontId="0" fillId="0" borderId="0" xfId="0" applyAlignment="1">
      <alignment/>
    </xf>
    <xf numFmtId="0" fontId="2"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2" fillId="0" borderId="0" xfId="0" applyFont="1" applyAlignment="1">
      <alignment horizontal="left" vertical="center"/>
    </xf>
    <xf numFmtId="0" fontId="2" fillId="0" borderId="0" xfId="0" applyFont="1" applyBorder="1" applyAlignment="1">
      <alignment horizontal="left" vertical="center"/>
    </xf>
    <xf numFmtId="0" fontId="3" fillId="0" borderId="0" xfId="0" applyFont="1" applyBorder="1" applyAlignment="1">
      <alignment horizontal="left" vertical="center"/>
    </xf>
    <xf numFmtId="0" fontId="2" fillId="0" borderId="0" xfId="0" applyFont="1" applyBorder="1" applyAlignment="1">
      <alignment horizontal="right" vertical="center"/>
    </xf>
    <xf numFmtId="0" fontId="2" fillId="0" borderId="0" xfId="0" applyFont="1" applyAlignment="1">
      <alignment horizontal="right" vertical="center"/>
    </xf>
    <xf numFmtId="182" fontId="2" fillId="0" borderId="0" xfId="0" applyNumberFormat="1" applyFont="1" applyBorder="1" applyAlignment="1">
      <alignment horizontal="right" vertical="center"/>
    </xf>
    <xf numFmtId="183" fontId="2" fillId="0" borderId="0" xfId="0" applyNumberFormat="1" applyFont="1" applyBorder="1" applyAlignment="1">
      <alignment horizontal="right" vertical="center"/>
    </xf>
    <xf numFmtId="0" fontId="2" fillId="0" borderId="0" xfId="0" applyFont="1" applyBorder="1" applyAlignment="1">
      <alignment horizontal="left" vertical="center" indent="1"/>
    </xf>
    <xf numFmtId="0" fontId="5" fillId="0" borderId="0" xfId="0" applyFont="1" applyBorder="1" applyAlignment="1">
      <alignment vertical="center"/>
    </xf>
    <xf numFmtId="0" fontId="6" fillId="0" borderId="0" xfId="0" applyFont="1" applyAlignment="1">
      <alignment vertical="center"/>
    </xf>
    <xf numFmtId="0" fontId="3" fillId="0" borderId="0" xfId="0" applyFont="1" applyAlignment="1">
      <alignment vertical="center"/>
    </xf>
    <xf numFmtId="0" fontId="2" fillId="0" borderId="0" xfId="0" applyFont="1" applyBorder="1" applyAlignment="1">
      <alignment horizontal="right" vertical="center" indent="1"/>
    </xf>
    <xf numFmtId="0" fontId="6" fillId="0" borderId="0" xfId="0" applyFont="1" applyBorder="1" applyAlignment="1">
      <alignment vertical="center"/>
    </xf>
    <xf numFmtId="0" fontId="6" fillId="0" borderId="0" xfId="0" applyFont="1" applyAlignment="1">
      <alignment horizontal="left" vertical="center"/>
    </xf>
    <xf numFmtId="0" fontId="5" fillId="0" borderId="0" xfId="0" applyFont="1" applyAlignment="1">
      <alignment vertical="center"/>
    </xf>
    <xf numFmtId="182" fontId="6" fillId="0" borderId="0" xfId="0" applyNumberFormat="1" applyFont="1" applyBorder="1" applyAlignment="1">
      <alignment horizontal="left" vertical="center"/>
    </xf>
    <xf numFmtId="0" fontId="6" fillId="0" borderId="0" xfId="0" applyFont="1" applyBorder="1" applyAlignment="1">
      <alignment horizontal="left" vertical="center"/>
    </xf>
    <xf numFmtId="204" fontId="2" fillId="0" borderId="0" xfId="0" applyNumberFormat="1" applyFont="1" applyBorder="1" applyAlignment="1">
      <alignment horizontal="right" vertical="center"/>
    </xf>
    <xf numFmtId="0" fontId="14" fillId="0" borderId="0" xfId="0" applyFont="1" applyAlignment="1">
      <alignment horizontal="right" vertical="center"/>
    </xf>
    <xf numFmtId="0" fontId="2" fillId="0" borderId="11" xfId="0" applyFont="1" applyBorder="1" applyAlignment="1">
      <alignment horizontal="left" vertical="center"/>
    </xf>
    <xf numFmtId="0" fontId="2" fillId="0" borderId="11" xfId="0" applyFont="1" applyBorder="1" applyAlignment="1">
      <alignment vertical="center"/>
    </xf>
    <xf numFmtId="0" fontId="3" fillId="0" borderId="11" xfId="0" applyFont="1" applyBorder="1" applyAlignment="1">
      <alignment horizontal="left" vertical="center"/>
    </xf>
    <xf numFmtId="182" fontId="2" fillId="0" borderId="11" xfId="0" applyNumberFormat="1" applyFont="1" applyBorder="1" applyAlignment="1">
      <alignment horizontal="right" vertical="center"/>
    </xf>
    <xf numFmtId="184" fontId="2" fillId="0" borderId="0" xfId="0" applyNumberFormat="1" applyFont="1" applyBorder="1" applyAlignment="1">
      <alignment horizontal="right" vertical="center"/>
    </xf>
    <xf numFmtId="204" fontId="2" fillId="0" borderId="11" xfId="0" applyNumberFormat="1" applyFont="1" applyBorder="1" applyAlignment="1">
      <alignment horizontal="right" vertical="center"/>
    </xf>
    <xf numFmtId="2" fontId="2" fillId="0" borderId="0" xfId="0" applyNumberFormat="1" applyFont="1" applyBorder="1" applyAlignment="1">
      <alignment horizontal="right" vertical="center"/>
    </xf>
    <xf numFmtId="0" fontId="14" fillId="0" borderId="0" xfId="0" applyFont="1" applyBorder="1" applyAlignment="1">
      <alignment vertical="center"/>
    </xf>
    <xf numFmtId="0" fontId="2" fillId="0" borderId="11" xfId="0" applyFont="1" applyBorder="1" applyAlignment="1">
      <alignment horizontal="right" vertical="center" indent="1"/>
    </xf>
    <xf numFmtId="0" fontId="6" fillId="0" borderId="11" xfId="0" applyFont="1" applyBorder="1" applyAlignment="1">
      <alignment vertical="center"/>
    </xf>
    <xf numFmtId="0" fontId="14" fillId="0" borderId="0" xfId="0" applyFont="1" applyBorder="1" applyAlignment="1">
      <alignment horizontal="right" vertical="center" indent="1"/>
    </xf>
    <xf numFmtId="183" fontId="2" fillId="0" borderId="0" xfId="0" applyNumberFormat="1" applyFont="1" applyBorder="1" applyAlignment="1">
      <alignment vertical="center"/>
    </xf>
    <xf numFmtId="3" fontId="2" fillId="0" borderId="0" xfId="0" applyNumberFormat="1" applyFont="1" applyBorder="1" applyAlignment="1">
      <alignment horizontal="right" vertical="center" indent="1"/>
    </xf>
    <xf numFmtId="0" fontId="3" fillId="0" borderId="1" xfId="0" applyFont="1" applyBorder="1" applyAlignment="1">
      <alignment horizontal="left" vertical="center"/>
    </xf>
    <xf numFmtId="0" fontId="4" fillId="0" borderId="1" xfId="0" applyFont="1" applyBorder="1" applyAlignment="1">
      <alignment/>
    </xf>
    <xf numFmtId="182" fontId="2" fillId="0" borderId="0" xfId="0" applyNumberFormat="1" applyFont="1" applyFill="1" applyBorder="1" applyAlignment="1">
      <alignment horizontal="right" vertical="center"/>
    </xf>
    <xf numFmtId="204" fontId="2" fillId="0" borderId="0" xfId="0" applyNumberFormat="1" applyFont="1" applyFill="1" applyBorder="1" applyAlignment="1">
      <alignment horizontal="right" vertical="center"/>
    </xf>
    <xf numFmtId="0" fontId="18" fillId="0" borderId="0" xfId="0" applyFont="1" applyAlignment="1">
      <alignment vertical="center"/>
    </xf>
    <xf numFmtId="0" fontId="2" fillId="0" borderId="0" xfId="36" applyFont="1" applyAlignment="1">
      <alignment horizontal="left" vertical="center" indent="1"/>
      <protection/>
    </xf>
    <xf numFmtId="0" fontId="2" fillId="0" borderId="0" xfId="36" applyFont="1" applyAlignment="1">
      <alignment horizontal="left" vertical="center"/>
      <protection/>
    </xf>
    <xf numFmtId="0" fontId="2" fillId="0" borderId="0" xfId="36" applyFont="1" applyBorder="1" applyAlignment="1">
      <alignment vertical="center"/>
      <protection/>
    </xf>
    <xf numFmtId="0" fontId="19" fillId="0" borderId="0" xfId="0" applyFont="1" applyBorder="1" applyAlignment="1">
      <alignment vertical="center"/>
    </xf>
    <xf numFmtId="209" fontId="2" fillId="0" borderId="0" xfId="0" applyNumberFormat="1" applyFont="1" applyFill="1" applyBorder="1" applyAlignment="1">
      <alignment horizontal="right" vertical="center"/>
    </xf>
    <xf numFmtId="209" fontId="2" fillId="0" borderId="11" xfId="0" applyNumberFormat="1" applyFont="1" applyFill="1" applyBorder="1" applyAlignment="1">
      <alignment horizontal="right" vertical="center"/>
    </xf>
    <xf numFmtId="0" fontId="3" fillId="0" borderId="0" xfId="0" applyFont="1" applyFill="1" applyAlignment="1">
      <alignment vertical="center"/>
    </xf>
    <xf numFmtId="0" fontId="2" fillId="0" borderId="0" xfId="0" applyFont="1" applyFill="1" applyBorder="1" applyAlignment="1">
      <alignment horizontal="left" vertical="center"/>
    </xf>
    <xf numFmtId="210" fontId="2" fillId="0" borderId="0" xfId="0" applyNumberFormat="1" applyFont="1" applyFill="1" applyBorder="1" applyAlignment="1">
      <alignment horizontal="right" vertical="center"/>
    </xf>
    <xf numFmtId="0" fontId="5" fillId="0" borderId="0" xfId="0" applyFont="1" applyBorder="1" applyAlignment="1">
      <alignment horizontal="left" vertical="center"/>
    </xf>
    <xf numFmtId="0" fontId="10" fillId="0" borderId="11" xfId="0" applyFont="1" applyBorder="1" applyAlignment="1">
      <alignment horizontal="right" vertical="center"/>
    </xf>
    <xf numFmtId="0" fontId="2" fillId="0" borderId="1" xfId="0" applyFont="1" applyBorder="1" applyAlignment="1">
      <alignment horizontal="right" vertical="center"/>
    </xf>
    <xf numFmtId="0" fontId="2" fillId="0" borderId="11" xfId="0" applyFont="1" applyBorder="1" applyAlignment="1">
      <alignment horizontal="right" vertical="center"/>
    </xf>
    <xf numFmtId="0" fontId="16" fillId="32" borderId="1" xfId="0" applyFont="1" applyFill="1" applyBorder="1" applyAlignment="1">
      <alignment horizontal="left" vertical="center" indent="1"/>
    </xf>
    <xf numFmtId="0" fontId="16" fillId="32" borderId="11" xfId="0" applyFont="1" applyFill="1" applyBorder="1" applyAlignment="1">
      <alignment horizontal="left" vertical="center" indent="1"/>
    </xf>
    <xf numFmtId="0" fontId="2" fillId="0" borderId="1" xfId="0" applyFont="1" applyBorder="1" applyAlignment="1">
      <alignment horizontal="right" vertical="center" indent="1"/>
    </xf>
    <xf numFmtId="0" fontId="2" fillId="0" borderId="11" xfId="0" applyFont="1" applyBorder="1" applyAlignment="1">
      <alignment horizontal="right" vertical="center" indent="1"/>
    </xf>
    <xf numFmtId="0" fontId="6" fillId="0" borderId="0" xfId="0" applyFont="1" applyAlignment="1">
      <alignment vertical="center"/>
    </xf>
    <xf numFmtId="0" fontId="5" fillId="0" borderId="0" xfId="0" applyFont="1" applyBorder="1" applyAlignment="1">
      <alignment horizontal="left" vertical="center"/>
    </xf>
    <xf numFmtId="0" fontId="17" fillId="0" borderId="0" xfId="0" applyFont="1" applyAlignment="1">
      <alignment vertical="center"/>
    </xf>
    <xf numFmtId="0" fontId="14" fillId="0" borderId="0" xfId="0" applyFont="1" applyBorder="1" applyAlignment="1">
      <alignment vertical="center"/>
    </xf>
    <xf numFmtId="0" fontId="15" fillId="32" borderId="1" xfId="0" applyFont="1" applyFill="1" applyBorder="1" applyAlignment="1">
      <alignment vertical="center"/>
    </xf>
    <xf numFmtId="0" fontId="16" fillId="32" borderId="1" xfId="0" applyFont="1" applyFill="1" applyBorder="1" applyAlignment="1">
      <alignment vertical="center"/>
    </xf>
    <xf numFmtId="0" fontId="16" fillId="32" borderId="11" xfId="0" applyFont="1" applyFill="1" applyBorder="1" applyAlignment="1">
      <alignment vertical="center"/>
    </xf>
    <xf numFmtId="0" fontId="11" fillId="0" borderId="11" xfId="0" applyFont="1" applyBorder="1" applyAlignment="1">
      <alignment vertical="center"/>
    </xf>
    <xf numFmtId="0" fontId="12" fillId="0" borderId="11" xfId="0" applyFont="1" applyBorder="1" applyAlignment="1">
      <alignment vertical="center"/>
    </xf>
    <xf numFmtId="0" fontId="13" fillId="0" borderId="11" xfId="0" applyFont="1" applyBorder="1" applyAlignment="1">
      <alignment vertical="center"/>
    </xf>
    <xf numFmtId="0" fontId="3" fillId="0" borderId="1" xfId="0" applyFont="1" applyBorder="1" applyAlignment="1">
      <alignment horizontal="left" vertical="center"/>
    </xf>
    <xf numFmtId="0" fontId="2" fillId="0" borderId="11" xfId="0" applyFont="1" applyBorder="1" applyAlignment="1">
      <alignment horizontal="left" vertical="center"/>
    </xf>
    <xf numFmtId="0" fontId="38" fillId="32" borderId="1" xfId="0" applyFont="1" applyFill="1" applyBorder="1" applyAlignment="1">
      <alignment vertical="center"/>
    </xf>
    <xf numFmtId="0" fontId="38" fillId="32" borderId="11" xfId="0" applyFont="1" applyFill="1" applyBorder="1" applyAlignment="1">
      <alignment vertical="center"/>
    </xf>
    <xf numFmtId="0" fontId="4" fillId="0" borderId="11" xfId="0" applyFont="1" applyBorder="1" applyAlignment="1">
      <alignment horizontal="right" vertical="center" indent="1"/>
    </xf>
    <xf numFmtId="211" fontId="2" fillId="0" borderId="0" xfId="0" applyNumberFormat="1" applyFont="1" applyFill="1" applyBorder="1" applyAlignment="1">
      <alignment horizontal="right" vertical="center"/>
    </xf>
    <xf numFmtId="3" fontId="2" fillId="0" borderId="0" xfId="0" applyNumberFormat="1" applyFont="1" applyFill="1" applyBorder="1" applyAlignment="1">
      <alignment horizontal="right" vertical="center" indent="1"/>
    </xf>
    <xf numFmtId="0" fontId="2" fillId="0" borderId="0" xfId="0" applyFont="1" applyFill="1" applyBorder="1" applyAlignment="1">
      <alignment horizontal="right" vertical="center" indent="1"/>
    </xf>
    <xf numFmtId="182" fontId="2" fillId="0" borderId="0" xfId="0" applyNumberFormat="1" applyFont="1" applyBorder="1" applyAlignment="1">
      <alignment horizontal="left" vertical="center"/>
    </xf>
    <xf numFmtId="0" fontId="2" fillId="0" borderId="0" xfId="0" applyFont="1" applyBorder="1" applyAlignment="1">
      <alignment horizontal="right" vertical="center" wrapText="1"/>
    </xf>
    <xf numFmtId="0" fontId="19" fillId="0" borderId="0" xfId="0" applyFont="1" applyBorder="1" applyAlignment="1">
      <alignment horizontal="left" vertical="center" wrapText="1"/>
    </xf>
    <xf numFmtId="0" fontId="2" fillId="0" borderId="0" xfId="0" applyFont="1" applyAlignment="1">
      <alignment vertical="center" wrapText="1"/>
    </xf>
    <xf numFmtId="0" fontId="0" fillId="0" borderId="0" xfId="0" applyAlignment="1">
      <alignment vertical="center"/>
    </xf>
    <xf numFmtId="0" fontId="19" fillId="0" borderId="0" xfId="0" applyFont="1" applyBorder="1" applyAlignment="1">
      <alignment horizontal="left" vertical="center"/>
    </xf>
    <xf numFmtId="0" fontId="2" fillId="0" borderId="0" xfId="0" applyFont="1" applyAlignment="1">
      <alignment horizontal="left" vertical="center" indent="1"/>
    </xf>
  </cellXfs>
  <cellStyles count="5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n.0" xfId="33"/>
    <cellStyle name="n.01" xfId="34"/>
    <cellStyle name="n.1" xfId="35"/>
    <cellStyle name="一般_Sheet1_1" xfId="36"/>
    <cellStyle name="Comma" xfId="37"/>
    <cellStyle name="Comma [0]" xfId="38"/>
    <cellStyle name="Followed Hyperlink" xfId="39"/>
    <cellStyle name="中等" xfId="40"/>
    <cellStyle name="合計" xfId="41"/>
    <cellStyle name="好" xfId="42"/>
    <cellStyle name="Percent" xfId="43"/>
    <cellStyle name="計算方式" xfId="44"/>
    <cellStyle name="Currency" xfId="45"/>
    <cellStyle name="Currency [0]" xfId="46"/>
    <cellStyle name="連結的儲存格" xfId="47"/>
    <cellStyle name="備註" xfId="48"/>
    <cellStyle name="Hyperlink" xfId="49"/>
    <cellStyle name="說明文字" xfId="50"/>
    <cellStyle name="輔色1" xfId="51"/>
    <cellStyle name="輔色2" xfId="52"/>
    <cellStyle name="輔色3" xfId="53"/>
    <cellStyle name="輔色4" xfId="54"/>
    <cellStyle name="輔色5" xfId="55"/>
    <cellStyle name="輔色6" xfId="56"/>
    <cellStyle name="標題" xfId="57"/>
    <cellStyle name="標題 1" xfId="58"/>
    <cellStyle name="標題 2" xfId="59"/>
    <cellStyle name="標題 3" xfId="60"/>
    <cellStyle name="標題 4" xfId="61"/>
    <cellStyle name="輸入" xfId="62"/>
    <cellStyle name="輸出" xfId="63"/>
    <cellStyle name="檢查儲存格" xfId="64"/>
    <cellStyle name="壞" xfId="65"/>
    <cellStyle name="警告文字"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67"/>
  <sheetViews>
    <sheetView tabSelected="1" zoomScale="125" zoomScaleNormal="125" zoomScalePageLayoutView="0" workbookViewId="0" topLeftCell="A1">
      <pane xSplit="5" ySplit="3" topLeftCell="F4" activePane="bottomRight" state="frozen"/>
      <selection pane="topLeft" activeCell="A1" sqref="A1"/>
      <selection pane="topRight" activeCell="G1" sqref="G1"/>
      <selection pane="bottomLeft" activeCell="A4" sqref="A4"/>
      <selection pane="bottomRight" activeCell="A1" sqref="A1:D1"/>
    </sheetView>
  </sheetViews>
  <sheetFormatPr defaultColWidth="9.00390625" defaultRowHeight="16.5"/>
  <cols>
    <col min="1" max="3" width="1.625" style="2" customWidth="1"/>
    <col min="4" max="4" width="26.625" style="1" customWidth="1"/>
    <col min="5" max="5" width="6.125" style="5" customWidth="1"/>
    <col min="6" max="14" width="6.125" style="7" customWidth="1"/>
    <col min="15" max="15" width="2.125" style="7" customWidth="1"/>
    <col min="16" max="16" width="3.125" style="7" customWidth="1"/>
    <col min="17" max="23" width="6.125" style="7" customWidth="1"/>
    <col min="24" max="24" width="8.625" style="15" customWidth="1"/>
    <col min="25" max="25" width="2.125" style="11" customWidth="1"/>
    <col min="26" max="27" width="1.625" style="11" customWidth="1"/>
    <col min="28" max="28" width="35.25390625" style="2" customWidth="1"/>
    <col min="29" max="16384" width="9.00390625" style="2" customWidth="1"/>
  </cols>
  <sheetData>
    <row r="1" spans="1:28" ht="34.5" customHeight="1">
      <c r="A1" s="65" t="s">
        <v>9</v>
      </c>
      <c r="B1" s="66"/>
      <c r="C1" s="66"/>
      <c r="D1" s="67"/>
      <c r="S1" s="10"/>
      <c r="Y1" s="51" t="s">
        <v>22</v>
      </c>
      <c r="Z1" s="51"/>
      <c r="AA1" s="51"/>
      <c r="AB1" s="51"/>
    </row>
    <row r="2" spans="1:28" ht="12" customHeight="1">
      <c r="A2" s="62" t="s">
        <v>2</v>
      </c>
      <c r="B2" s="63"/>
      <c r="C2" s="63"/>
      <c r="D2" s="63"/>
      <c r="E2" s="68" t="s">
        <v>1</v>
      </c>
      <c r="F2" s="52">
        <v>1997</v>
      </c>
      <c r="G2" s="52">
        <v>1998</v>
      </c>
      <c r="H2" s="52">
        <v>1999</v>
      </c>
      <c r="I2" s="52">
        <v>2000</v>
      </c>
      <c r="J2" s="52">
        <v>2001</v>
      </c>
      <c r="K2" s="52">
        <v>2002</v>
      </c>
      <c r="L2" s="52">
        <v>2003</v>
      </c>
      <c r="M2" s="52">
        <v>2004</v>
      </c>
      <c r="N2" s="52">
        <v>2005</v>
      </c>
      <c r="Q2" s="52">
        <v>2006</v>
      </c>
      <c r="R2" s="52">
        <v>2007</v>
      </c>
      <c r="S2" s="52">
        <v>2008</v>
      </c>
      <c r="T2" s="52">
        <v>2009</v>
      </c>
      <c r="U2" s="52">
        <v>2010</v>
      </c>
      <c r="V2" s="52">
        <v>2011</v>
      </c>
      <c r="W2" s="52">
        <v>2012</v>
      </c>
      <c r="X2" s="56" t="s">
        <v>26</v>
      </c>
      <c r="Y2" s="54" t="s">
        <v>25</v>
      </c>
      <c r="Z2" s="54"/>
      <c r="AA2" s="54"/>
      <c r="AB2" s="54"/>
    </row>
    <row r="3" spans="1:28" ht="12" customHeight="1">
      <c r="A3" s="64"/>
      <c r="B3" s="64"/>
      <c r="C3" s="64"/>
      <c r="D3" s="64"/>
      <c r="E3" s="69"/>
      <c r="F3" s="53"/>
      <c r="G3" s="53"/>
      <c r="H3" s="53"/>
      <c r="I3" s="53"/>
      <c r="J3" s="53"/>
      <c r="K3" s="53"/>
      <c r="L3" s="53"/>
      <c r="M3" s="53"/>
      <c r="N3" s="53"/>
      <c r="O3" s="8"/>
      <c r="Q3" s="53"/>
      <c r="R3" s="53"/>
      <c r="S3" s="53"/>
      <c r="T3" s="53"/>
      <c r="U3" s="53"/>
      <c r="V3" s="53"/>
      <c r="W3" s="53"/>
      <c r="X3" s="57"/>
      <c r="Y3" s="55"/>
      <c r="Z3" s="55"/>
      <c r="AA3" s="55"/>
      <c r="AB3" s="55"/>
    </row>
    <row r="4" spans="1:27" ht="12" customHeight="1">
      <c r="A4" s="2">
        <v>1</v>
      </c>
      <c r="B4" s="16" t="s">
        <v>55</v>
      </c>
      <c r="C4" s="13"/>
      <c r="D4" s="16"/>
      <c r="E4" s="6" t="s">
        <v>27</v>
      </c>
      <c r="F4" s="9">
        <v>16170</v>
      </c>
      <c r="G4" s="9">
        <v>16448</v>
      </c>
      <c r="H4" s="9">
        <v>16687</v>
      </c>
      <c r="I4" s="9">
        <v>16963</v>
      </c>
      <c r="J4" s="9">
        <v>17179</v>
      </c>
      <c r="K4" s="9">
        <v>17387</v>
      </c>
      <c r="L4" s="9">
        <v>17572</v>
      </c>
      <c r="M4" s="9">
        <v>17760</v>
      </c>
      <c r="N4" s="9">
        <v>17949</v>
      </c>
      <c r="O4" s="9"/>
      <c r="P4" s="9"/>
      <c r="Q4" s="9">
        <v>18166</v>
      </c>
      <c r="R4" s="9">
        <v>18392</v>
      </c>
      <c r="S4" s="9">
        <v>18623</v>
      </c>
      <c r="T4" s="9">
        <v>18855</v>
      </c>
      <c r="U4" s="9">
        <v>19062</v>
      </c>
      <c r="V4" s="9">
        <v>19253</v>
      </c>
      <c r="W4" s="9">
        <v>19436</v>
      </c>
      <c r="X4" s="35">
        <v>1000</v>
      </c>
      <c r="Y4" s="9">
        <v>1</v>
      </c>
      <c r="Z4" s="13" t="s">
        <v>83</v>
      </c>
      <c r="AA4" s="9"/>
    </row>
    <row r="5" spans="2:27" ht="12" customHeight="1">
      <c r="B5" s="12" t="s">
        <v>3</v>
      </c>
      <c r="C5" s="13"/>
      <c r="D5" s="16"/>
      <c r="F5" s="9"/>
      <c r="G5" s="9"/>
      <c r="H5" s="9"/>
      <c r="I5" s="9"/>
      <c r="J5" s="9"/>
      <c r="K5" s="9"/>
      <c r="L5" s="9"/>
      <c r="M5" s="9"/>
      <c r="N5" s="9"/>
      <c r="O5" s="9"/>
      <c r="P5" s="9"/>
      <c r="Q5" s="9"/>
      <c r="R5" s="9"/>
      <c r="S5" s="9"/>
      <c r="T5" s="9"/>
      <c r="U5" s="9"/>
      <c r="V5" s="9"/>
      <c r="W5" s="9"/>
      <c r="Y5" s="9"/>
      <c r="Z5" s="13" t="s">
        <v>28</v>
      </c>
      <c r="AA5" s="9"/>
    </row>
    <row r="6" spans="1:27" ht="12" customHeight="1">
      <c r="A6" s="2">
        <v>2</v>
      </c>
      <c r="B6" s="20"/>
      <c r="C6" s="3" t="s">
        <v>4</v>
      </c>
      <c r="E6" s="6" t="s">
        <v>27</v>
      </c>
      <c r="F6" s="9">
        <v>9432</v>
      </c>
      <c r="G6" s="9">
        <v>9546</v>
      </c>
      <c r="H6" s="9">
        <v>9668</v>
      </c>
      <c r="I6" s="9">
        <v>9784</v>
      </c>
      <c r="J6" s="9">
        <v>9832</v>
      </c>
      <c r="K6" s="9">
        <v>9969</v>
      </c>
      <c r="L6" s="9">
        <v>10076</v>
      </c>
      <c r="M6" s="9">
        <v>10240</v>
      </c>
      <c r="N6" s="9">
        <v>10371</v>
      </c>
      <c r="O6" s="9"/>
      <c r="P6" s="9"/>
      <c r="Q6" s="9">
        <v>10522</v>
      </c>
      <c r="R6" s="9">
        <v>10713</v>
      </c>
      <c r="S6" s="9">
        <v>10853</v>
      </c>
      <c r="T6" s="9">
        <v>10917</v>
      </c>
      <c r="U6" s="9">
        <v>11070</v>
      </c>
      <c r="V6" s="9">
        <v>11200</v>
      </c>
      <c r="W6" s="9">
        <v>11341</v>
      </c>
      <c r="X6" s="35">
        <v>1000</v>
      </c>
      <c r="Y6" s="9">
        <v>2</v>
      </c>
      <c r="Z6" s="17"/>
      <c r="AA6" s="4" t="s">
        <v>29</v>
      </c>
    </row>
    <row r="7" spans="1:27" ht="12" customHeight="1">
      <c r="A7" s="2">
        <v>3</v>
      </c>
      <c r="B7" s="5"/>
      <c r="C7" s="3" t="s">
        <v>5</v>
      </c>
      <c r="E7" s="6" t="s">
        <v>27</v>
      </c>
      <c r="F7" s="9">
        <v>3701</v>
      </c>
      <c r="G7" s="9">
        <v>3767</v>
      </c>
      <c r="H7" s="9">
        <v>3856</v>
      </c>
      <c r="I7" s="9">
        <v>3917</v>
      </c>
      <c r="J7" s="9">
        <v>3977</v>
      </c>
      <c r="K7" s="9">
        <v>4074</v>
      </c>
      <c r="L7" s="9">
        <v>4172</v>
      </c>
      <c r="M7" s="9">
        <v>4272</v>
      </c>
      <c r="N7" s="9">
        <v>4359</v>
      </c>
      <c r="O7" s="9"/>
      <c r="P7" s="9"/>
      <c r="Q7" s="9">
        <v>4467</v>
      </c>
      <c r="R7" s="9">
        <v>4597</v>
      </c>
      <c r="S7" s="9">
        <v>4680</v>
      </c>
      <c r="T7" s="9">
        <v>4737</v>
      </c>
      <c r="U7" s="9">
        <v>4828</v>
      </c>
      <c r="V7" s="9">
        <v>4896</v>
      </c>
      <c r="W7" s="9">
        <v>4972</v>
      </c>
      <c r="X7" s="35">
        <v>1000</v>
      </c>
      <c r="Y7" s="9">
        <v>3</v>
      </c>
      <c r="Z7" s="17"/>
      <c r="AA7" s="4" t="s">
        <v>30</v>
      </c>
    </row>
    <row r="8" spans="2:28" ht="12" customHeight="1">
      <c r="B8" s="59" t="s">
        <v>6</v>
      </c>
      <c r="C8" s="60"/>
      <c r="D8" s="60"/>
      <c r="F8" s="9"/>
      <c r="G8" s="9"/>
      <c r="H8" s="9"/>
      <c r="I8" s="9"/>
      <c r="J8" s="9"/>
      <c r="K8" s="9"/>
      <c r="L8" s="9"/>
      <c r="M8" s="9"/>
      <c r="N8" s="9"/>
      <c r="O8" s="9"/>
      <c r="P8" s="9"/>
      <c r="Q8" s="9"/>
      <c r="R8" s="9"/>
      <c r="S8" s="9"/>
      <c r="T8" s="9"/>
      <c r="U8" s="9"/>
      <c r="V8" s="9"/>
      <c r="W8" s="9"/>
      <c r="Y8" s="9"/>
      <c r="Z8" s="58" t="s">
        <v>31</v>
      </c>
      <c r="AA8" s="58"/>
      <c r="AB8" s="58"/>
    </row>
    <row r="9" spans="1:27" ht="12" customHeight="1">
      <c r="A9" s="2">
        <v>4</v>
      </c>
      <c r="B9" s="20"/>
      <c r="C9" s="3" t="s">
        <v>4</v>
      </c>
      <c r="E9" s="6" t="s">
        <v>27</v>
      </c>
      <c r="F9" s="9">
        <v>6738</v>
      </c>
      <c r="G9" s="9">
        <v>6902</v>
      </c>
      <c r="H9" s="9">
        <v>7020</v>
      </c>
      <c r="I9" s="9">
        <v>7178</v>
      </c>
      <c r="J9" s="9">
        <v>7347</v>
      </c>
      <c r="K9" s="9">
        <v>7417</v>
      </c>
      <c r="L9" s="9">
        <v>7495</v>
      </c>
      <c r="M9" s="9">
        <v>7520</v>
      </c>
      <c r="N9" s="9">
        <v>7578</v>
      </c>
      <c r="Q9" s="9">
        <v>7644</v>
      </c>
      <c r="R9" s="9">
        <v>7679</v>
      </c>
      <c r="S9" s="9">
        <v>7770</v>
      </c>
      <c r="T9" s="9">
        <v>7937</v>
      </c>
      <c r="U9" s="9">
        <v>7992</v>
      </c>
      <c r="V9" s="9">
        <v>8053</v>
      </c>
      <c r="W9" s="9">
        <v>8096</v>
      </c>
      <c r="X9" s="35">
        <v>1000</v>
      </c>
      <c r="Y9" s="9">
        <v>4</v>
      </c>
      <c r="Z9" s="9"/>
      <c r="AA9" s="4" t="s">
        <v>29</v>
      </c>
    </row>
    <row r="10" spans="1:27" ht="12" customHeight="1">
      <c r="A10" s="2">
        <v>5</v>
      </c>
      <c r="C10" s="3" t="s">
        <v>5</v>
      </c>
      <c r="E10" s="6" t="s">
        <v>27</v>
      </c>
      <c r="F10" s="9">
        <v>4407</v>
      </c>
      <c r="G10" s="9">
        <v>4493</v>
      </c>
      <c r="H10" s="9">
        <v>4521</v>
      </c>
      <c r="I10" s="9">
        <v>4594</v>
      </c>
      <c r="J10" s="9">
        <v>4651</v>
      </c>
      <c r="K10" s="9">
        <v>4671</v>
      </c>
      <c r="L10" s="9">
        <v>4677</v>
      </c>
      <c r="M10" s="9">
        <v>4682</v>
      </c>
      <c r="N10" s="9">
        <v>4700</v>
      </c>
      <c r="Q10" s="9">
        <v>4708</v>
      </c>
      <c r="R10" s="9">
        <v>4700</v>
      </c>
      <c r="S10" s="9">
        <v>4742</v>
      </c>
      <c r="T10" s="9">
        <v>4810</v>
      </c>
      <c r="U10" s="9">
        <v>4849</v>
      </c>
      <c r="V10" s="9">
        <v>4901</v>
      </c>
      <c r="W10" s="9">
        <v>4934</v>
      </c>
      <c r="X10" s="35">
        <v>1000</v>
      </c>
      <c r="Y10" s="9">
        <v>5</v>
      </c>
      <c r="Z10" s="9"/>
      <c r="AA10" s="4" t="s">
        <v>30</v>
      </c>
    </row>
    <row r="11" spans="2:27" ht="12" customHeight="1">
      <c r="B11" s="18" t="s">
        <v>61</v>
      </c>
      <c r="C11" s="5"/>
      <c r="F11" s="10"/>
      <c r="G11" s="10"/>
      <c r="H11" s="10"/>
      <c r="I11" s="10"/>
      <c r="J11" s="10"/>
      <c r="K11" s="10"/>
      <c r="L11" s="10"/>
      <c r="M11" s="10"/>
      <c r="Y11" s="9"/>
      <c r="Z11" s="13" t="s">
        <v>62</v>
      </c>
      <c r="AA11" s="4"/>
    </row>
    <row r="12" spans="1:27" ht="12" customHeight="1">
      <c r="A12" s="2">
        <v>6</v>
      </c>
      <c r="C12" s="3" t="s">
        <v>73</v>
      </c>
      <c r="E12" s="6" t="s">
        <v>7</v>
      </c>
      <c r="F12" s="21">
        <v>58.3</v>
      </c>
      <c r="G12" s="21">
        <v>58</v>
      </c>
      <c r="H12" s="21">
        <v>57.9</v>
      </c>
      <c r="I12" s="21">
        <v>57.7</v>
      </c>
      <c r="J12" s="21">
        <v>57.2</v>
      </c>
      <c r="K12" s="21">
        <v>57.3</v>
      </c>
      <c r="L12" s="21">
        <v>57.3</v>
      </c>
      <c r="M12" s="21">
        <v>57.7</v>
      </c>
      <c r="N12" s="21">
        <v>57.8</v>
      </c>
      <c r="Q12" s="21">
        <v>57.9</v>
      </c>
      <c r="R12" s="21">
        <v>58.3</v>
      </c>
      <c r="S12" s="21">
        <v>58.3</v>
      </c>
      <c r="T12" s="21">
        <v>57.9</v>
      </c>
      <c r="U12" s="21">
        <v>58.07</v>
      </c>
      <c r="V12" s="21">
        <v>58.17</v>
      </c>
      <c r="W12" s="21">
        <v>58.35</v>
      </c>
      <c r="X12" s="15" t="s">
        <v>0</v>
      </c>
      <c r="Y12" s="9">
        <v>6</v>
      </c>
      <c r="Z12" s="9"/>
      <c r="AA12" s="4" t="s">
        <v>29</v>
      </c>
    </row>
    <row r="13" spans="1:27" ht="12" customHeight="1">
      <c r="A13" s="2">
        <v>7</v>
      </c>
      <c r="C13" s="3" t="s">
        <v>8</v>
      </c>
      <c r="E13" s="6" t="s">
        <v>7</v>
      </c>
      <c r="F13" s="21">
        <v>71.1</v>
      </c>
      <c r="G13" s="21">
        <v>70.6</v>
      </c>
      <c r="H13" s="21">
        <v>69.9</v>
      </c>
      <c r="I13" s="21">
        <v>69.4</v>
      </c>
      <c r="J13" s="21">
        <v>68.5</v>
      </c>
      <c r="K13" s="21">
        <v>68.2</v>
      </c>
      <c r="L13" s="21">
        <v>67.7</v>
      </c>
      <c r="M13" s="21">
        <v>67.8</v>
      </c>
      <c r="N13" s="21">
        <v>67.6</v>
      </c>
      <c r="Q13" s="21">
        <v>67.4</v>
      </c>
      <c r="R13" s="21">
        <v>67.2</v>
      </c>
      <c r="S13" s="21">
        <v>67.1</v>
      </c>
      <c r="T13" s="21">
        <v>66.4</v>
      </c>
      <c r="U13" s="21">
        <v>66.51</v>
      </c>
      <c r="V13" s="21">
        <v>66.67</v>
      </c>
      <c r="W13" s="21">
        <v>66.83</v>
      </c>
      <c r="X13" s="15" t="s">
        <v>0</v>
      </c>
      <c r="Y13" s="9">
        <v>7</v>
      </c>
      <c r="Z13" s="9"/>
      <c r="AA13" s="2" t="s">
        <v>32</v>
      </c>
    </row>
    <row r="14" spans="1:27" ht="12" customHeight="1">
      <c r="A14" s="2">
        <v>8</v>
      </c>
      <c r="C14" s="3" t="s">
        <v>74</v>
      </c>
      <c r="E14" s="6" t="s">
        <v>7</v>
      </c>
      <c r="F14" s="21">
        <v>45.6</v>
      </c>
      <c r="G14" s="21">
        <v>45.6</v>
      </c>
      <c r="H14" s="21">
        <v>46</v>
      </c>
      <c r="I14" s="21">
        <v>46</v>
      </c>
      <c r="J14" s="21">
        <v>46.1</v>
      </c>
      <c r="K14" s="21">
        <v>46.6</v>
      </c>
      <c r="L14" s="21">
        <v>47.1</v>
      </c>
      <c r="M14" s="21">
        <v>47.7</v>
      </c>
      <c r="N14" s="21">
        <v>48.1</v>
      </c>
      <c r="O14" s="8"/>
      <c r="Q14" s="21">
        <v>48.7</v>
      </c>
      <c r="R14" s="21">
        <v>49.4</v>
      </c>
      <c r="S14" s="21">
        <v>49.7</v>
      </c>
      <c r="T14" s="21">
        <v>49.62</v>
      </c>
      <c r="U14" s="21">
        <v>49.89</v>
      </c>
      <c r="V14" s="21">
        <v>49.97</v>
      </c>
      <c r="W14" s="21">
        <v>50.19</v>
      </c>
      <c r="X14" s="15" t="s">
        <v>0</v>
      </c>
      <c r="Y14" s="9">
        <v>8</v>
      </c>
      <c r="Z14" s="9"/>
      <c r="AA14" s="2" t="s">
        <v>30</v>
      </c>
    </row>
    <row r="15" spans="1:27" ht="12" customHeight="1">
      <c r="A15" s="2">
        <v>9</v>
      </c>
      <c r="C15" s="1" t="s">
        <v>56</v>
      </c>
      <c r="E15" s="6" t="s">
        <v>7</v>
      </c>
      <c r="F15" s="21">
        <v>36.9</v>
      </c>
      <c r="G15" s="21">
        <v>36</v>
      </c>
      <c r="H15" s="21">
        <v>36.6</v>
      </c>
      <c r="I15" s="21">
        <v>36.3</v>
      </c>
      <c r="J15" s="21">
        <v>35.5</v>
      </c>
      <c r="K15" s="21">
        <v>35.3</v>
      </c>
      <c r="L15" s="21">
        <v>33.9</v>
      </c>
      <c r="M15" s="21">
        <v>33.5</v>
      </c>
      <c r="N15" s="21">
        <v>32.6</v>
      </c>
      <c r="Q15" s="21">
        <v>31.5</v>
      </c>
      <c r="R15" s="21">
        <v>31.1</v>
      </c>
      <c r="S15" s="21">
        <v>30.2</v>
      </c>
      <c r="T15" s="21">
        <v>28.62</v>
      </c>
      <c r="U15" s="21">
        <v>28.78</v>
      </c>
      <c r="V15" s="21">
        <v>28.56</v>
      </c>
      <c r="W15" s="21">
        <v>29.1</v>
      </c>
      <c r="X15" s="15" t="s">
        <v>0</v>
      </c>
      <c r="Y15" s="9">
        <v>9</v>
      </c>
      <c r="Z15" s="9"/>
      <c r="AA15" s="2" t="s">
        <v>33</v>
      </c>
    </row>
    <row r="16" spans="1:27" ht="12" customHeight="1">
      <c r="A16" s="2">
        <v>10</v>
      </c>
      <c r="C16" s="1" t="s">
        <v>57</v>
      </c>
      <c r="E16" s="6" t="s">
        <v>7</v>
      </c>
      <c r="F16" s="21">
        <v>78.8</v>
      </c>
      <c r="G16" s="21">
        <v>79.2</v>
      </c>
      <c r="H16" s="21">
        <v>79.4</v>
      </c>
      <c r="I16" s="21">
        <v>79.6</v>
      </c>
      <c r="J16" s="21">
        <v>79.7</v>
      </c>
      <c r="K16" s="21">
        <v>80</v>
      </c>
      <c r="L16" s="21">
        <v>80.3</v>
      </c>
      <c r="M16" s="21">
        <v>81.3</v>
      </c>
      <c r="N16" s="21">
        <v>81.9</v>
      </c>
      <c r="O16" s="9"/>
      <c r="P16" s="9"/>
      <c r="Q16" s="21">
        <v>83</v>
      </c>
      <c r="R16" s="21">
        <v>83.4</v>
      </c>
      <c r="S16" s="21">
        <v>83.8</v>
      </c>
      <c r="T16" s="21">
        <v>84.19</v>
      </c>
      <c r="U16" s="21">
        <v>84.72</v>
      </c>
      <c r="V16" s="21">
        <v>85.56</v>
      </c>
      <c r="W16" s="21">
        <v>86.33</v>
      </c>
      <c r="X16" s="15" t="s">
        <v>0</v>
      </c>
      <c r="Y16" s="1">
        <v>10</v>
      </c>
      <c r="Z16" s="9"/>
      <c r="AA16" s="2" t="s">
        <v>34</v>
      </c>
    </row>
    <row r="17" spans="1:27" ht="12" customHeight="1">
      <c r="A17" s="2">
        <v>11</v>
      </c>
      <c r="C17" s="1" t="s">
        <v>58</v>
      </c>
      <c r="E17" s="6" t="s">
        <v>7</v>
      </c>
      <c r="F17" s="21">
        <v>61.2</v>
      </c>
      <c r="G17" s="21">
        <v>60.8</v>
      </c>
      <c r="H17" s="21">
        <v>60.4</v>
      </c>
      <c r="I17" s="21">
        <v>59.8</v>
      </c>
      <c r="J17" s="21">
        <v>59.1</v>
      </c>
      <c r="K17" s="21">
        <v>59</v>
      </c>
      <c r="L17" s="21">
        <v>59.6</v>
      </c>
      <c r="M17" s="21">
        <v>60</v>
      </c>
      <c r="N17" s="21">
        <v>60.2</v>
      </c>
      <c r="O17" s="9"/>
      <c r="P17" s="9"/>
      <c r="Q17" s="21">
        <v>60</v>
      </c>
      <c r="R17" s="21">
        <v>60.6</v>
      </c>
      <c r="S17" s="21">
        <v>60.8</v>
      </c>
      <c r="T17" s="21">
        <v>60.25</v>
      </c>
      <c r="U17" s="21">
        <v>60.31</v>
      </c>
      <c r="V17" s="21">
        <v>60.36</v>
      </c>
      <c r="W17" s="21">
        <v>60.48</v>
      </c>
      <c r="X17" s="15" t="s">
        <v>0</v>
      </c>
      <c r="Y17" s="1">
        <v>11</v>
      </c>
      <c r="Z17" s="9"/>
      <c r="AA17" s="2" t="s">
        <v>35</v>
      </c>
    </row>
    <row r="18" spans="1:27" ht="12" customHeight="1">
      <c r="A18" s="2">
        <v>12</v>
      </c>
      <c r="C18" s="1" t="s">
        <v>59</v>
      </c>
      <c r="E18" s="6" t="s">
        <v>7</v>
      </c>
      <c r="F18" s="21">
        <v>8.8</v>
      </c>
      <c r="G18" s="21">
        <v>8.5</v>
      </c>
      <c r="H18" s="21">
        <v>7.9</v>
      </c>
      <c r="I18" s="21">
        <v>7.7</v>
      </c>
      <c r="J18" s="21">
        <v>7.4</v>
      </c>
      <c r="K18" s="21">
        <v>7.8</v>
      </c>
      <c r="L18" s="21">
        <v>7.8</v>
      </c>
      <c r="M18" s="21">
        <v>7.4</v>
      </c>
      <c r="N18" s="21">
        <v>7.3</v>
      </c>
      <c r="O18" s="9"/>
      <c r="P18" s="9"/>
      <c r="Q18" s="21">
        <v>7.6</v>
      </c>
      <c r="R18" s="21">
        <v>8.1</v>
      </c>
      <c r="S18" s="21">
        <v>8.1</v>
      </c>
      <c r="T18" s="21">
        <v>8.05</v>
      </c>
      <c r="U18" s="21">
        <v>8.09</v>
      </c>
      <c r="V18" s="21">
        <v>7.93</v>
      </c>
      <c r="W18" s="21">
        <v>8.1</v>
      </c>
      <c r="X18" s="15" t="s">
        <v>0</v>
      </c>
      <c r="Y18" s="1">
        <v>12</v>
      </c>
      <c r="Z18" s="9"/>
      <c r="AA18" s="2" t="s">
        <v>36</v>
      </c>
    </row>
    <row r="19" spans="2:27" ht="12" customHeight="1">
      <c r="B19" s="18" t="s">
        <v>97</v>
      </c>
      <c r="C19" s="5"/>
      <c r="F19" s="21"/>
      <c r="G19" s="21"/>
      <c r="H19" s="21"/>
      <c r="I19" s="21"/>
      <c r="J19" s="21"/>
      <c r="K19" s="21"/>
      <c r="L19" s="21"/>
      <c r="M19" s="21"/>
      <c r="N19" s="21"/>
      <c r="O19" s="9"/>
      <c r="P19" s="9"/>
      <c r="Q19" s="21"/>
      <c r="R19" s="21"/>
      <c r="S19" s="21"/>
      <c r="T19" s="21"/>
      <c r="U19" s="21"/>
      <c r="V19" s="21"/>
      <c r="W19" s="21"/>
      <c r="Z19" s="19" t="s">
        <v>101</v>
      </c>
      <c r="AA19" s="2"/>
    </row>
    <row r="20" spans="1:27" ht="12" customHeight="1">
      <c r="A20" s="2">
        <v>13</v>
      </c>
      <c r="C20" s="14" t="s">
        <v>91</v>
      </c>
      <c r="E20" s="6" t="s">
        <v>7</v>
      </c>
      <c r="F20" s="21">
        <v>3.2</v>
      </c>
      <c r="G20" s="21">
        <v>2.5</v>
      </c>
      <c r="H20" s="21">
        <v>2.7</v>
      </c>
      <c r="I20" s="21">
        <v>2.4</v>
      </c>
      <c r="J20" s="21">
        <v>3.9</v>
      </c>
      <c r="K20" s="21">
        <v>3.8</v>
      </c>
      <c r="L20" s="21">
        <v>3.7</v>
      </c>
      <c r="M20" s="21">
        <v>3.1</v>
      </c>
      <c r="N20" s="21">
        <v>2.4</v>
      </c>
      <c r="O20" s="9"/>
      <c r="P20" s="9"/>
      <c r="Q20" s="21">
        <v>2.4</v>
      </c>
      <c r="R20" s="21">
        <v>2</v>
      </c>
      <c r="S20" s="21">
        <v>2.2</v>
      </c>
      <c r="T20" s="39">
        <v>5.5784556196757356</v>
      </c>
      <c r="U20" s="39">
        <v>3.3</v>
      </c>
      <c r="V20" s="39">
        <v>2.46</v>
      </c>
      <c r="W20" s="39">
        <v>2.43</v>
      </c>
      <c r="X20" s="15" t="s">
        <v>64</v>
      </c>
      <c r="Y20" s="1">
        <v>13</v>
      </c>
      <c r="Z20" s="19"/>
      <c r="AA20" s="2" t="s">
        <v>92</v>
      </c>
    </row>
    <row r="21" spans="2:27" ht="12" customHeight="1">
      <c r="B21" s="18" t="s">
        <v>76</v>
      </c>
      <c r="C21" s="5"/>
      <c r="F21" s="10"/>
      <c r="G21" s="10"/>
      <c r="H21" s="10"/>
      <c r="I21" s="10"/>
      <c r="J21" s="10"/>
      <c r="K21" s="10"/>
      <c r="L21" s="10"/>
      <c r="M21" s="10"/>
      <c r="Y21" s="9"/>
      <c r="Z21" s="19" t="s">
        <v>77</v>
      </c>
      <c r="AA21" s="2"/>
    </row>
    <row r="22" spans="1:27" ht="12" customHeight="1">
      <c r="A22" s="2">
        <v>14</v>
      </c>
      <c r="C22" s="3" t="s">
        <v>4</v>
      </c>
      <c r="E22" s="6" t="s">
        <v>27</v>
      </c>
      <c r="F22" s="9">
        <v>9176</v>
      </c>
      <c r="G22" s="9">
        <v>9289</v>
      </c>
      <c r="H22" s="9">
        <v>9385</v>
      </c>
      <c r="I22" s="9">
        <v>9491</v>
      </c>
      <c r="J22" s="9">
        <v>9383</v>
      </c>
      <c r="K22" s="9">
        <v>9454</v>
      </c>
      <c r="L22" s="9">
        <v>9573</v>
      </c>
      <c r="M22" s="9">
        <v>9786</v>
      </c>
      <c r="N22" s="9">
        <v>9942</v>
      </c>
      <c r="O22" s="8"/>
      <c r="Q22" s="9">
        <v>10111</v>
      </c>
      <c r="R22" s="9">
        <v>10294</v>
      </c>
      <c r="S22" s="9">
        <v>10403</v>
      </c>
      <c r="T22" s="9">
        <v>10279</v>
      </c>
      <c r="U22" s="9">
        <v>10493</v>
      </c>
      <c r="V22" s="9">
        <v>10709</v>
      </c>
      <c r="W22" s="9">
        <v>10860</v>
      </c>
      <c r="X22" s="35">
        <v>1000</v>
      </c>
      <c r="Y22" s="1">
        <v>14</v>
      </c>
      <c r="Z22" s="9"/>
      <c r="AA22" s="2" t="s">
        <v>29</v>
      </c>
    </row>
    <row r="23" spans="1:27" ht="12" customHeight="1">
      <c r="A23" s="2">
        <v>15</v>
      </c>
      <c r="C23" s="3" t="s">
        <v>5</v>
      </c>
      <c r="E23" s="6" t="s">
        <v>27</v>
      </c>
      <c r="F23" s="9">
        <v>3613</v>
      </c>
      <c r="G23" s="9">
        <v>3679</v>
      </c>
      <c r="H23" s="9">
        <v>3761</v>
      </c>
      <c r="I23" s="9">
        <v>3821</v>
      </c>
      <c r="J23" s="9">
        <v>3830</v>
      </c>
      <c r="K23" s="9">
        <v>3907</v>
      </c>
      <c r="L23" s="9">
        <v>3994</v>
      </c>
      <c r="M23" s="9">
        <v>4106</v>
      </c>
      <c r="N23" s="9">
        <v>4190</v>
      </c>
      <c r="Q23" s="9">
        <v>4301</v>
      </c>
      <c r="R23" s="9">
        <v>4426</v>
      </c>
      <c r="S23" s="9">
        <v>4501</v>
      </c>
      <c r="T23" s="9">
        <v>4502</v>
      </c>
      <c r="U23" s="9">
        <v>4613</v>
      </c>
      <c r="V23" s="9">
        <v>4702</v>
      </c>
      <c r="W23" s="9">
        <v>4777</v>
      </c>
      <c r="X23" s="35">
        <v>1000</v>
      </c>
      <c r="Y23" s="1">
        <v>15</v>
      </c>
      <c r="Z23" s="9"/>
      <c r="AA23" s="2" t="s">
        <v>30</v>
      </c>
    </row>
    <row r="24" spans="1:27" ht="12" customHeight="1">
      <c r="A24" s="2">
        <v>16</v>
      </c>
      <c r="C24" s="3" t="s">
        <v>60</v>
      </c>
      <c r="E24" s="6" t="s">
        <v>7</v>
      </c>
      <c r="F24" s="21">
        <v>56.7</v>
      </c>
      <c r="G24" s="21">
        <v>56.5</v>
      </c>
      <c r="H24" s="21">
        <v>56.2</v>
      </c>
      <c r="I24" s="21">
        <v>56</v>
      </c>
      <c r="J24" s="21">
        <v>54.6</v>
      </c>
      <c r="K24" s="21">
        <v>54.4</v>
      </c>
      <c r="L24" s="21">
        <v>54.5</v>
      </c>
      <c r="M24" s="21">
        <v>55.1</v>
      </c>
      <c r="N24" s="21">
        <v>55.4</v>
      </c>
      <c r="O24" s="9"/>
      <c r="P24" s="9"/>
      <c r="Q24" s="21">
        <v>55.7</v>
      </c>
      <c r="R24" s="21">
        <v>56</v>
      </c>
      <c r="S24" s="21">
        <v>55.9</v>
      </c>
      <c r="T24" s="21">
        <v>54.51604348979051</v>
      </c>
      <c r="U24" s="21">
        <v>55.05</v>
      </c>
      <c r="V24" s="21">
        <v>55.62</v>
      </c>
      <c r="W24" s="21">
        <v>55.88</v>
      </c>
      <c r="X24" s="15" t="s">
        <v>0</v>
      </c>
      <c r="Y24" s="1">
        <v>16</v>
      </c>
      <c r="Z24" s="9"/>
      <c r="AA24" s="2" t="s">
        <v>84</v>
      </c>
    </row>
    <row r="25" spans="1:27" ht="12" customHeight="1">
      <c r="A25" s="2">
        <v>17</v>
      </c>
      <c r="C25" s="3" t="s">
        <v>10</v>
      </c>
      <c r="E25" s="6" t="s">
        <v>7</v>
      </c>
      <c r="F25" s="21">
        <v>5.5</v>
      </c>
      <c r="G25" s="21">
        <v>5.5</v>
      </c>
      <c r="H25" s="21">
        <v>5.5</v>
      </c>
      <c r="I25" s="21">
        <v>5.4</v>
      </c>
      <c r="J25" s="21">
        <v>5.2</v>
      </c>
      <c r="K25" s="21">
        <v>5.2</v>
      </c>
      <c r="L25" s="21">
        <v>5.2</v>
      </c>
      <c r="M25" s="21">
        <v>5.2</v>
      </c>
      <c r="N25" s="21">
        <v>5.1</v>
      </c>
      <c r="O25" s="21"/>
      <c r="P25" s="21"/>
      <c r="Q25" s="21">
        <v>5.1</v>
      </c>
      <c r="R25" s="21">
        <v>5.1</v>
      </c>
      <c r="S25" s="21">
        <v>4.9</v>
      </c>
      <c r="T25" s="21">
        <v>4.572429224632747</v>
      </c>
      <c r="U25" s="21">
        <v>4.53</v>
      </c>
      <c r="V25" s="21">
        <v>4.48</v>
      </c>
      <c r="W25" s="21">
        <v>4.38</v>
      </c>
      <c r="X25" s="15" t="s">
        <v>0</v>
      </c>
      <c r="Y25" s="1">
        <v>17</v>
      </c>
      <c r="Z25" s="9"/>
      <c r="AA25" s="2" t="s">
        <v>65</v>
      </c>
    </row>
    <row r="26" spans="1:27" ht="12" customHeight="1">
      <c r="A26" s="2">
        <v>18</v>
      </c>
      <c r="C26" s="6" t="s">
        <v>11</v>
      </c>
      <c r="E26" s="6" t="s">
        <v>7</v>
      </c>
      <c r="F26" s="21">
        <v>16.5</v>
      </c>
      <c r="G26" s="21">
        <v>16.3</v>
      </c>
      <c r="H26" s="21">
        <v>16.2</v>
      </c>
      <c r="I26" s="21">
        <v>16.1</v>
      </c>
      <c r="J26" s="21">
        <v>15.8</v>
      </c>
      <c r="K26" s="21">
        <v>15.8</v>
      </c>
      <c r="L26" s="21">
        <v>15.5</v>
      </c>
      <c r="M26" s="21">
        <v>14.9</v>
      </c>
      <c r="N26" s="21">
        <v>14.5</v>
      </c>
      <c r="O26" s="21"/>
      <c r="P26" s="21"/>
      <c r="Q26" s="21">
        <v>13.9</v>
      </c>
      <c r="R26" s="21">
        <v>13.6</v>
      </c>
      <c r="S26" s="21">
        <v>13.2</v>
      </c>
      <c r="T26" s="21">
        <v>13</v>
      </c>
      <c r="U26" s="21">
        <v>12.67</v>
      </c>
      <c r="V26" s="21">
        <v>12.36</v>
      </c>
      <c r="W26" s="21">
        <v>12.15</v>
      </c>
      <c r="X26" s="15" t="s">
        <v>0</v>
      </c>
      <c r="Y26" s="1">
        <v>18</v>
      </c>
      <c r="Z26" s="9"/>
      <c r="AA26" s="2" t="s">
        <v>37</v>
      </c>
    </row>
    <row r="27" spans="1:27" ht="12" customHeight="1">
      <c r="A27" s="2">
        <v>19</v>
      </c>
      <c r="C27" s="6" t="s">
        <v>38</v>
      </c>
      <c r="E27" s="6" t="s">
        <v>7</v>
      </c>
      <c r="F27" s="21">
        <v>8</v>
      </c>
      <c r="G27" s="21">
        <v>7.7</v>
      </c>
      <c r="H27" s="21">
        <v>7.7</v>
      </c>
      <c r="I27" s="21">
        <v>7.5</v>
      </c>
      <c r="J27" s="21">
        <v>7.3</v>
      </c>
      <c r="K27" s="21">
        <v>7.4</v>
      </c>
      <c r="L27" s="21">
        <v>7.3</v>
      </c>
      <c r="M27" s="21">
        <v>7</v>
      </c>
      <c r="N27" s="21">
        <v>6.7</v>
      </c>
      <c r="O27" s="21"/>
      <c r="P27" s="21"/>
      <c r="Q27" s="21">
        <v>6.4</v>
      </c>
      <c r="R27" s="21">
        <v>6.2</v>
      </c>
      <c r="S27" s="21">
        <v>6</v>
      </c>
      <c r="T27" s="21">
        <v>5.720400817200117</v>
      </c>
      <c r="U27" s="21">
        <v>5.58</v>
      </c>
      <c r="V27" s="21">
        <v>5.39</v>
      </c>
      <c r="W27" s="21">
        <v>5.25</v>
      </c>
      <c r="X27" s="15" t="s">
        <v>0</v>
      </c>
      <c r="Y27" s="1">
        <v>19</v>
      </c>
      <c r="Z27" s="9"/>
      <c r="AA27" s="2" t="s">
        <v>39</v>
      </c>
    </row>
    <row r="28" spans="1:27" ht="12" customHeight="1">
      <c r="A28" s="2">
        <v>20</v>
      </c>
      <c r="C28" s="6" t="s">
        <v>78</v>
      </c>
      <c r="E28" s="6" t="s">
        <v>7</v>
      </c>
      <c r="F28" s="21">
        <v>70</v>
      </c>
      <c r="G28" s="21">
        <v>70.6</v>
      </c>
      <c r="H28" s="21">
        <v>70.6</v>
      </c>
      <c r="I28" s="21">
        <v>71.1</v>
      </c>
      <c r="J28" s="21">
        <v>71.7</v>
      </c>
      <c r="K28" s="21">
        <v>71.6</v>
      </c>
      <c r="L28" s="21">
        <v>72.1</v>
      </c>
      <c r="M28" s="21">
        <v>72.9</v>
      </c>
      <c r="N28" s="21">
        <v>73.8</v>
      </c>
      <c r="O28" s="21"/>
      <c r="P28" s="21"/>
      <c r="Q28" s="21">
        <v>74.6</v>
      </c>
      <c r="R28" s="21">
        <v>75.1</v>
      </c>
      <c r="S28" s="21">
        <v>76</v>
      </c>
      <c r="T28" s="21">
        <v>76.8</v>
      </c>
      <c r="U28" s="21">
        <v>77.23</v>
      </c>
      <c r="V28" s="21">
        <v>77.77</v>
      </c>
      <c r="W28" s="21">
        <v>78.23</v>
      </c>
      <c r="X28" s="15" t="s">
        <v>0</v>
      </c>
      <c r="Y28" s="1">
        <v>20</v>
      </c>
      <c r="Z28" s="9"/>
      <c r="AA28" s="2" t="s">
        <v>40</v>
      </c>
    </row>
    <row r="29" spans="1:27" ht="12" customHeight="1">
      <c r="A29" s="2">
        <v>21</v>
      </c>
      <c r="B29" s="18" t="s">
        <v>98</v>
      </c>
      <c r="C29" s="5"/>
      <c r="E29" s="6" t="s">
        <v>27</v>
      </c>
      <c r="F29" s="9">
        <v>8967</v>
      </c>
      <c r="G29" s="9">
        <v>9132</v>
      </c>
      <c r="H29" s="9">
        <v>9195</v>
      </c>
      <c r="I29" s="9">
        <v>9355</v>
      </c>
      <c r="J29" s="9">
        <v>9197</v>
      </c>
      <c r="K29" s="9">
        <v>9303</v>
      </c>
      <c r="L29" s="9">
        <v>9378</v>
      </c>
      <c r="M29" s="9">
        <v>9641</v>
      </c>
      <c r="N29" s="9">
        <v>9822</v>
      </c>
      <c r="O29" s="9"/>
      <c r="P29" s="9"/>
      <c r="Q29" s="9">
        <v>9815</v>
      </c>
      <c r="R29" s="9">
        <v>10008</v>
      </c>
      <c r="S29" s="9">
        <v>10102</v>
      </c>
      <c r="T29" s="38">
        <v>9873</v>
      </c>
      <c r="U29" s="38">
        <v>10075</v>
      </c>
      <c r="V29" s="38">
        <v>10292</v>
      </c>
      <c r="W29" s="38">
        <v>10443</v>
      </c>
      <c r="X29" s="35">
        <v>1000</v>
      </c>
      <c r="Y29" s="1">
        <v>21</v>
      </c>
      <c r="Z29" s="19" t="s">
        <v>102</v>
      </c>
      <c r="AA29" s="4"/>
    </row>
    <row r="30" spans="2:27" ht="12" customHeight="1">
      <c r="B30" s="18" t="s">
        <v>12</v>
      </c>
      <c r="C30" s="20"/>
      <c r="D30" s="16"/>
      <c r="H30" s="10"/>
      <c r="I30" s="10"/>
      <c r="J30" s="21"/>
      <c r="K30" s="21"/>
      <c r="L30" s="21"/>
      <c r="M30" s="21"/>
      <c r="N30" s="21"/>
      <c r="O30" s="9"/>
      <c r="P30" s="9"/>
      <c r="Q30" s="21"/>
      <c r="R30" s="21"/>
      <c r="S30" s="21"/>
      <c r="T30" s="21"/>
      <c r="U30" s="21"/>
      <c r="V30" s="21"/>
      <c r="W30" s="21"/>
      <c r="Y30" s="9"/>
      <c r="Z30" s="19" t="s">
        <v>41</v>
      </c>
      <c r="AA30" s="4"/>
    </row>
    <row r="31" spans="1:27" ht="12" customHeight="1">
      <c r="A31" s="2">
        <v>22</v>
      </c>
      <c r="C31" s="6" t="s">
        <v>4</v>
      </c>
      <c r="E31" s="6" t="s">
        <v>7</v>
      </c>
      <c r="F31" s="29">
        <v>2.72</v>
      </c>
      <c r="G31" s="29">
        <v>2.69</v>
      </c>
      <c r="H31" s="29">
        <v>2.92</v>
      </c>
      <c r="I31" s="29">
        <v>2.99</v>
      </c>
      <c r="J31" s="29">
        <v>4.57</v>
      </c>
      <c r="K31" s="29">
        <v>5.17</v>
      </c>
      <c r="L31" s="29">
        <v>4.99</v>
      </c>
      <c r="M31" s="29">
        <v>4.44</v>
      </c>
      <c r="N31" s="29">
        <v>4.13</v>
      </c>
      <c r="O31" s="9"/>
      <c r="P31" s="9"/>
      <c r="Q31" s="29">
        <v>3.91</v>
      </c>
      <c r="R31" s="29">
        <v>3.91</v>
      </c>
      <c r="S31" s="29">
        <v>4.14</v>
      </c>
      <c r="T31" s="29">
        <v>5.85</v>
      </c>
      <c r="U31" s="29">
        <v>5.21</v>
      </c>
      <c r="V31" s="29">
        <v>4.39</v>
      </c>
      <c r="W31" s="29">
        <v>4.24</v>
      </c>
      <c r="X31" s="15" t="s">
        <v>0</v>
      </c>
      <c r="Y31" s="1">
        <v>22</v>
      </c>
      <c r="Z31" s="9"/>
      <c r="AA31" s="4" t="s">
        <v>29</v>
      </c>
    </row>
    <row r="32" spans="1:27" ht="12" customHeight="1">
      <c r="A32" s="2">
        <v>23</v>
      </c>
      <c r="C32" s="6" t="s">
        <v>8</v>
      </c>
      <c r="E32" s="6" t="s">
        <v>7</v>
      </c>
      <c r="F32" s="29">
        <v>2.94</v>
      </c>
      <c r="G32" s="29">
        <v>2.93</v>
      </c>
      <c r="H32" s="29">
        <v>3.23</v>
      </c>
      <c r="I32" s="29">
        <v>3.36</v>
      </c>
      <c r="J32" s="29">
        <v>5.16</v>
      </c>
      <c r="K32" s="29">
        <v>5.91</v>
      </c>
      <c r="L32" s="29">
        <v>5.51</v>
      </c>
      <c r="M32" s="29">
        <v>4.83</v>
      </c>
      <c r="N32" s="29">
        <v>4.31</v>
      </c>
      <c r="O32" s="9"/>
      <c r="P32" s="9"/>
      <c r="Q32" s="29">
        <v>4.05</v>
      </c>
      <c r="R32" s="29">
        <v>4.05</v>
      </c>
      <c r="S32" s="29">
        <v>4.39</v>
      </c>
      <c r="T32" s="29">
        <v>6.53</v>
      </c>
      <c r="U32" s="29">
        <v>5.8</v>
      </c>
      <c r="V32" s="29">
        <v>4.71</v>
      </c>
      <c r="W32" s="29">
        <v>4.49</v>
      </c>
      <c r="X32" s="15" t="s">
        <v>0</v>
      </c>
      <c r="Y32" s="1">
        <v>23</v>
      </c>
      <c r="Z32" s="9"/>
      <c r="AA32" s="4" t="s">
        <v>32</v>
      </c>
    </row>
    <row r="33" spans="1:27" ht="12" customHeight="1">
      <c r="A33" s="2">
        <v>24</v>
      </c>
      <c r="C33" s="6" t="s">
        <v>5</v>
      </c>
      <c r="E33" s="6" t="s">
        <v>7</v>
      </c>
      <c r="F33" s="29">
        <v>2.37</v>
      </c>
      <c r="G33" s="29">
        <v>2.33</v>
      </c>
      <c r="H33" s="29">
        <v>2.46</v>
      </c>
      <c r="I33" s="29">
        <v>2.44</v>
      </c>
      <c r="J33" s="29">
        <v>3.71</v>
      </c>
      <c r="K33" s="29">
        <v>4.1</v>
      </c>
      <c r="L33" s="29">
        <v>4.25</v>
      </c>
      <c r="M33" s="29">
        <v>3.89</v>
      </c>
      <c r="N33" s="29">
        <v>3.88</v>
      </c>
      <c r="O33" s="21"/>
      <c r="P33" s="21"/>
      <c r="Q33" s="29">
        <v>3.71</v>
      </c>
      <c r="R33" s="29">
        <v>3.72</v>
      </c>
      <c r="S33" s="29">
        <v>3.83</v>
      </c>
      <c r="T33" s="29">
        <v>4.96</v>
      </c>
      <c r="U33" s="29">
        <v>4.45</v>
      </c>
      <c r="V33" s="29">
        <v>3.96</v>
      </c>
      <c r="W33" s="29">
        <v>3.92</v>
      </c>
      <c r="X33" s="15" t="s">
        <v>0</v>
      </c>
      <c r="Y33" s="1">
        <v>24</v>
      </c>
      <c r="Z33" s="9"/>
      <c r="AA33" s="4" t="s">
        <v>30</v>
      </c>
    </row>
    <row r="34" spans="1:27" ht="12" customHeight="1">
      <c r="A34" s="2">
        <v>25</v>
      </c>
      <c r="C34" s="5" t="s">
        <v>56</v>
      </c>
      <c r="E34" s="6" t="s">
        <v>7</v>
      </c>
      <c r="F34" s="29">
        <v>6.92</v>
      </c>
      <c r="G34" s="29">
        <v>7.32</v>
      </c>
      <c r="H34" s="29">
        <v>7.34</v>
      </c>
      <c r="I34" s="29">
        <v>7.36</v>
      </c>
      <c r="J34" s="29">
        <v>10.44</v>
      </c>
      <c r="K34" s="29">
        <v>11.91</v>
      </c>
      <c r="L34" s="29">
        <v>11.44</v>
      </c>
      <c r="M34" s="29">
        <v>10.85</v>
      </c>
      <c r="N34" s="29">
        <v>10.59</v>
      </c>
      <c r="Q34" s="29">
        <v>10.31</v>
      </c>
      <c r="R34" s="29">
        <v>10.65</v>
      </c>
      <c r="S34" s="29">
        <v>11.81</v>
      </c>
      <c r="T34" s="29">
        <v>14.49</v>
      </c>
      <c r="U34" s="29">
        <v>13.09</v>
      </c>
      <c r="V34" s="29">
        <v>12.47</v>
      </c>
      <c r="W34" s="29">
        <v>12.66</v>
      </c>
      <c r="X34" s="15" t="s">
        <v>0</v>
      </c>
      <c r="Y34" s="1">
        <v>25</v>
      </c>
      <c r="Z34" s="9"/>
      <c r="AA34" s="4" t="s">
        <v>33</v>
      </c>
    </row>
    <row r="35" spans="1:27" ht="12" customHeight="1">
      <c r="A35" s="2">
        <v>26</v>
      </c>
      <c r="C35" s="5" t="s">
        <v>57</v>
      </c>
      <c r="E35" s="6" t="s">
        <v>7</v>
      </c>
      <c r="F35" s="29">
        <v>2.33</v>
      </c>
      <c r="G35" s="29">
        <v>2.26</v>
      </c>
      <c r="H35" s="29">
        <v>2.54</v>
      </c>
      <c r="I35" s="29">
        <v>2.64</v>
      </c>
      <c r="J35" s="29">
        <v>4.17</v>
      </c>
      <c r="K35" s="29">
        <v>4.73</v>
      </c>
      <c r="L35" s="29">
        <v>4.47</v>
      </c>
      <c r="M35" s="29">
        <v>3.97</v>
      </c>
      <c r="N35" s="29">
        <v>3.78</v>
      </c>
      <c r="O35" s="9"/>
      <c r="P35" s="9"/>
      <c r="Q35" s="29">
        <v>3.79</v>
      </c>
      <c r="R35" s="29">
        <v>3.86</v>
      </c>
      <c r="S35" s="29">
        <v>4.02</v>
      </c>
      <c r="T35" s="29">
        <v>5.93</v>
      </c>
      <c r="U35" s="29">
        <v>5.35</v>
      </c>
      <c r="V35" s="29">
        <v>4.46</v>
      </c>
      <c r="W35" s="29">
        <v>4.38</v>
      </c>
      <c r="X35" s="15" t="s">
        <v>0</v>
      </c>
      <c r="Y35" s="1">
        <v>26</v>
      </c>
      <c r="Z35" s="9"/>
      <c r="AA35" s="4" t="s">
        <v>34</v>
      </c>
    </row>
    <row r="36" spans="1:27" ht="12" customHeight="1">
      <c r="A36" s="2">
        <v>27</v>
      </c>
      <c r="C36" s="5" t="s">
        <v>58</v>
      </c>
      <c r="E36" s="6" t="s">
        <v>7</v>
      </c>
      <c r="F36" s="29">
        <v>1.48</v>
      </c>
      <c r="G36" s="29">
        <v>1.44</v>
      </c>
      <c r="H36" s="29">
        <v>1.65</v>
      </c>
      <c r="I36" s="29">
        <v>1.75</v>
      </c>
      <c r="J36" s="29">
        <v>2.92</v>
      </c>
      <c r="K36" s="29">
        <v>3.38</v>
      </c>
      <c r="L36" s="29">
        <v>3.76</v>
      </c>
      <c r="M36" s="29">
        <v>3.2</v>
      </c>
      <c r="N36" s="29">
        <v>2.79</v>
      </c>
      <c r="O36" s="9"/>
      <c r="P36" s="9"/>
      <c r="Q36" s="29">
        <v>2.31</v>
      </c>
      <c r="R36" s="29">
        <v>2.24</v>
      </c>
      <c r="S36" s="29">
        <v>2.54</v>
      </c>
      <c r="T36" s="29">
        <v>3.9</v>
      </c>
      <c r="U36" s="29">
        <v>3.39</v>
      </c>
      <c r="V36" s="29">
        <v>2.64</v>
      </c>
      <c r="W36" s="29">
        <v>2.31</v>
      </c>
      <c r="X36" s="15" t="s">
        <v>0</v>
      </c>
      <c r="Y36" s="1">
        <v>27</v>
      </c>
      <c r="Z36" s="9"/>
      <c r="AA36" s="4" t="s">
        <v>35</v>
      </c>
    </row>
    <row r="37" spans="1:27" ht="12" customHeight="1">
      <c r="A37" s="2">
        <v>28</v>
      </c>
      <c r="C37" s="5" t="s">
        <v>59</v>
      </c>
      <c r="E37" s="6" t="s">
        <v>7</v>
      </c>
      <c r="F37" s="29">
        <v>0.28</v>
      </c>
      <c r="G37" s="29">
        <v>0.19</v>
      </c>
      <c r="H37" s="29">
        <v>0.29</v>
      </c>
      <c r="I37" s="29">
        <v>0.24</v>
      </c>
      <c r="J37" s="29">
        <v>0.06</v>
      </c>
      <c r="K37" s="29">
        <v>0.13</v>
      </c>
      <c r="L37" s="29">
        <v>0.14</v>
      </c>
      <c r="M37" s="29">
        <v>0.07</v>
      </c>
      <c r="N37" s="29">
        <v>0.43</v>
      </c>
      <c r="Q37" s="29">
        <v>0.28</v>
      </c>
      <c r="R37" s="29">
        <v>0.16</v>
      </c>
      <c r="S37" s="29">
        <v>0.17</v>
      </c>
      <c r="T37" s="29">
        <v>0.13</v>
      </c>
      <c r="U37" s="29">
        <v>0.19</v>
      </c>
      <c r="V37" s="29">
        <v>0.15</v>
      </c>
      <c r="W37" s="29">
        <v>0.17</v>
      </c>
      <c r="X37" s="15" t="s">
        <v>0</v>
      </c>
      <c r="Y37" s="1">
        <v>28</v>
      </c>
      <c r="Z37" s="9"/>
      <c r="AA37" s="4" t="s">
        <v>36</v>
      </c>
    </row>
    <row r="38" spans="1:27" ht="12" customHeight="1">
      <c r="A38" s="2">
        <v>29</v>
      </c>
      <c r="C38" s="6" t="s">
        <v>71</v>
      </c>
      <c r="E38" s="6" t="s">
        <v>7</v>
      </c>
      <c r="F38" s="29">
        <v>2.45</v>
      </c>
      <c r="G38" s="29">
        <v>2.28</v>
      </c>
      <c r="H38" s="29">
        <v>2.64</v>
      </c>
      <c r="I38" s="29">
        <v>2.8</v>
      </c>
      <c r="J38" s="29">
        <v>4.71</v>
      </c>
      <c r="K38" s="29">
        <v>5.14</v>
      </c>
      <c r="L38" s="29">
        <v>5.17</v>
      </c>
      <c r="M38" s="29">
        <v>4.31</v>
      </c>
      <c r="N38" s="29">
        <v>3.76</v>
      </c>
      <c r="O38" s="9"/>
      <c r="P38" s="9"/>
      <c r="Q38" s="29">
        <v>3.21</v>
      </c>
      <c r="R38" s="29">
        <v>3.22</v>
      </c>
      <c r="S38" s="29">
        <v>3.76</v>
      </c>
      <c r="T38" s="29">
        <v>5.84</v>
      </c>
      <c r="U38" s="29">
        <v>4.83</v>
      </c>
      <c r="V38" s="29">
        <v>3.69</v>
      </c>
      <c r="W38" s="29">
        <v>3.52</v>
      </c>
      <c r="X38" s="15" t="s">
        <v>0</v>
      </c>
      <c r="Y38" s="1">
        <v>29</v>
      </c>
      <c r="Z38" s="9"/>
      <c r="AA38" s="4" t="s">
        <v>72</v>
      </c>
    </row>
    <row r="39" spans="1:27" ht="12" customHeight="1">
      <c r="A39" s="2">
        <v>30</v>
      </c>
      <c r="C39" s="6" t="s">
        <v>82</v>
      </c>
      <c r="E39" s="6" t="s">
        <v>7</v>
      </c>
      <c r="F39" s="29">
        <v>3.02</v>
      </c>
      <c r="G39" s="29">
        <v>3.09</v>
      </c>
      <c r="H39" s="29">
        <v>3.23</v>
      </c>
      <c r="I39" s="29">
        <v>3.34</v>
      </c>
      <c r="J39" s="29">
        <v>5.12</v>
      </c>
      <c r="K39" s="29">
        <v>5.92</v>
      </c>
      <c r="L39" s="29">
        <v>5.6</v>
      </c>
      <c r="M39" s="29">
        <v>4.87</v>
      </c>
      <c r="N39" s="29">
        <v>4.54</v>
      </c>
      <c r="O39" s="9"/>
      <c r="P39" s="9"/>
      <c r="Q39" s="29">
        <v>4.36</v>
      </c>
      <c r="R39" s="29">
        <v>4.31</v>
      </c>
      <c r="S39" s="29">
        <v>4.34</v>
      </c>
      <c r="T39" s="29">
        <v>6.19</v>
      </c>
      <c r="U39" s="29">
        <v>5.58</v>
      </c>
      <c r="V39" s="29">
        <v>4.66</v>
      </c>
      <c r="W39" s="29">
        <v>4.22</v>
      </c>
      <c r="X39" s="15" t="s">
        <v>0</v>
      </c>
      <c r="Y39" s="1">
        <v>30</v>
      </c>
      <c r="Z39" s="9"/>
      <c r="AA39" s="4" t="s">
        <v>42</v>
      </c>
    </row>
    <row r="40" spans="1:27" ht="12" customHeight="1">
      <c r="A40" s="2">
        <v>31</v>
      </c>
      <c r="C40" s="6" t="s">
        <v>13</v>
      </c>
      <c r="E40" s="6" t="s">
        <v>7</v>
      </c>
      <c r="F40" s="29">
        <v>2.76</v>
      </c>
      <c r="G40" s="29">
        <v>2.8</v>
      </c>
      <c r="H40" s="29">
        <v>2.93</v>
      </c>
      <c r="I40" s="29">
        <v>2.8</v>
      </c>
      <c r="J40" s="29">
        <v>3.72</v>
      </c>
      <c r="K40" s="29">
        <v>4.28</v>
      </c>
      <c r="L40" s="29">
        <v>4.09</v>
      </c>
      <c r="M40" s="29">
        <v>4.06</v>
      </c>
      <c r="N40" s="29">
        <v>4.01</v>
      </c>
      <c r="O40" s="9"/>
      <c r="P40" s="9"/>
      <c r="Q40" s="29">
        <v>3.98</v>
      </c>
      <c r="R40" s="29">
        <v>4</v>
      </c>
      <c r="S40" s="29">
        <v>4.21</v>
      </c>
      <c r="T40" s="29">
        <v>5.57</v>
      </c>
      <c r="U40" s="29">
        <v>5.12</v>
      </c>
      <c r="V40" s="29">
        <v>4.51</v>
      </c>
      <c r="W40" s="29">
        <v>4.58</v>
      </c>
      <c r="X40" s="15" t="s">
        <v>43</v>
      </c>
      <c r="Y40" s="1">
        <v>31</v>
      </c>
      <c r="Z40" s="9"/>
      <c r="AA40" s="4" t="s">
        <v>44</v>
      </c>
    </row>
    <row r="41" spans="2:27" ht="12" customHeight="1">
      <c r="B41" s="18" t="s">
        <v>14</v>
      </c>
      <c r="C41" s="5"/>
      <c r="F41" s="27"/>
      <c r="G41" s="27"/>
      <c r="H41" s="27"/>
      <c r="I41" s="27"/>
      <c r="J41" s="27"/>
      <c r="K41" s="27"/>
      <c r="L41" s="27"/>
      <c r="M41" s="27"/>
      <c r="N41" s="27"/>
      <c r="O41" s="9"/>
      <c r="P41" s="9"/>
      <c r="Q41" s="27"/>
      <c r="R41" s="27"/>
      <c r="S41" s="27"/>
      <c r="T41" s="27"/>
      <c r="U41" s="27"/>
      <c r="V41" s="27"/>
      <c r="W41" s="27"/>
      <c r="Y41" s="9"/>
      <c r="Z41" s="19" t="s">
        <v>24</v>
      </c>
      <c r="AA41" s="4"/>
    </row>
    <row r="42" spans="1:27" ht="12" customHeight="1">
      <c r="A42" s="2">
        <v>32</v>
      </c>
      <c r="C42" s="6" t="s">
        <v>73</v>
      </c>
      <c r="E42" s="6" t="s">
        <v>27</v>
      </c>
      <c r="F42" s="9">
        <v>256</v>
      </c>
      <c r="G42" s="9">
        <v>257</v>
      </c>
      <c r="H42" s="9">
        <v>283</v>
      </c>
      <c r="I42" s="9">
        <v>293</v>
      </c>
      <c r="J42" s="9">
        <v>450</v>
      </c>
      <c r="K42" s="9">
        <v>515</v>
      </c>
      <c r="L42" s="9">
        <v>503</v>
      </c>
      <c r="M42" s="9">
        <v>454</v>
      </c>
      <c r="N42" s="9">
        <v>428</v>
      </c>
      <c r="O42" s="9"/>
      <c r="P42" s="9"/>
      <c r="Q42" s="9">
        <v>411</v>
      </c>
      <c r="R42" s="9">
        <v>419</v>
      </c>
      <c r="S42" s="9">
        <v>450</v>
      </c>
      <c r="T42" s="9">
        <v>639</v>
      </c>
      <c r="U42" s="9">
        <v>577</v>
      </c>
      <c r="V42" s="9">
        <v>491</v>
      </c>
      <c r="W42" s="9">
        <v>481</v>
      </c>
      <c r="X42" s="35">
        <v>1000</v>
      </c>
      <c r="Y42" s="1">
        <v>32</v>
      </c>
      <c r="Z42" s="9"/>
      <c r="AA42" s="2" t="s">
        <v>29</v>
      </c>
    </row>
    <row r="43" spans="1:27" ht="12" customHeight="1">
      <c r="A43" s="2">
        <v>33</v>
      </c>
      <c r="C43" s="6" t="s">
        <v>75</v>
      </c>
      <c r="E43" s="6" t="s">
        <v>27</v>
      </c>
      <c r="F43" s="9">
        <v>88</v>
      </c>
      <c r="G43" s="9">
        <v>88</v>
      </c>
      <c r="H43" s="9">
        <v>95</v>
      </c>
      <c r="I43" s="9">
        <v>95</v>
      </c>
      <c r="J43" s="9">
        <v>148</v>
      </c>
      <c r="K43" s="9">
        <v>167</v>
      </c>
      <c r="L43" s="9">
        <v>177</v>
      </c>
      <c r="M43" s="9">
        <v>166</v>
      </c>
      <c r="N43" s="9">
        <v>169</v>
      </c>
      <c r="O43" s="9"/>
      <c r="P43" s="9"/>
      <c r="Q43" s="9">
        <v>166</v>
      </c>
      <c r="R43" s="9">
        <v>171</v>
      </c>
      <c r="S43" s="9">
        <v>179</v>
      </c>
      <c r="T43" s="9">
        <v>235</v>
      </c>
      <c r="U43" s="9">
        <v>215</v>
      </c>
      <c r="V43" s="9">
        <v>194</v>
      </c>
      <c r="W43" s="9">
        <v>195</v>
      </c>
      <c r="X43" s="35">
        <v>1000</v>
      </c>
      <c r="Y43" s="1">
        <v>33</v>
      </c>
      <c r="Z43" s="9"/>
      <c r="AA43" s="2" t="s">
        <v>30</v>
      </c>
    </row>
    <row r="44" spans="1:27" ht="12" customHeight="1">
      <c r="A44" s="2">
        <v>34</v>
      </c>
      <c r="C44" s="6" t="s">
        <v>15</v>
      </c>
      <c r="E44" s="6" t="s">
        <v>16</v>
      </c>
      <c r="F44" s="21">
        <v>21.4</v>
      </c>
      <c r="G44" s="21">
        <v>21.8</v>
      </c>
      <c r="H44" s="21">
        <v>22.5</v>
      </c>
      <c r="I44" s="21">
        <v>23.7</v>
      </c>
      <c r="J44" s="21">
        <v>26.1</v>
      </c>
      <c r="K44" s="21">
        <v>30.3</v>
      </c>
      <c r="L44" s="21">
        <v>30.5</v>
      </c>
      <c r="M44" s="21">
        <v>29.4</v>
      </c>
      <c r="N44" s="21">
        <v>27.6</v>
      </c>
      <c r="O44" s="21"/>
      <c r="P44" s="21"/>
      <c r="Q44" s="21">
        <v>24.3</v>
      </c>
      <c r="R44" s="21">
        <v>24.2</v>
      </c>
      <c r="S44" s="21">
        <v>25.3</v>
      </c>
      <c r="T44" s="21">
        <v>27.49</v>
      </c>
      <c r="U44" s="21">
        <v>29.68</v>
      </c>
      <c r="V44" s="21">
        <v>27.67</v>
      </c>
      <c r="W44" s="21">
        <v>26.04</v>
      </c>
      <c r="X44" s="15" t="s">
        <v>45</v>
      </c>
      <c r="Y44" s="1">
        <v>34</v>
      </c>
      <c r="Z44" s="9"/>
      <c r="AA44" s="4" t="s">
        <v>46</v>
      </c>
    </row>
    <row r="45" spans="1:27" ht="12" customHeight="1">
      <c r="A45" s="2">
        <v>35</v>
      </c>
      <c r="C45" s="6" t="s">
        <v>17</v>
      </c>
      <c r="E45" s="6" t="s">
        <v>7</v>
      </c>
      <c r="F45" s="21">
        <v>22.4</v>
      </c>
      <c r="G45" s="21">
        <v>22.9</v>
      </c>
      <c r="H45" s="21">
        <v>21.3</v>
      </c>
      <c r="I45" s="21">
        <v>19.8</v>
      </c>
      <c r="J45" s="21">
        <v>16.7</v>
      </c>
      <c r="K45" s="21">
        <v>15.7</v>
      </c>
      <c r="L45" s="21">
        <v>16.8</v>
      </c>
      <c r="M45" s="21">
        <v>18.8</v>
      </c>
      <c r="N45" s="21">
        <v>19.2</v>
      </c>
      <c r="O45" s="9"/>
      <c r="P45" s="9"/>
      <c r="Q45" s="21">
        <v>19.9</v>
      </c>
      <c r="R45" s="21">
        <v>20.7</v>
      </c>
      <c r="S45" s="21">
        <v>20.6</v>
      </c>
      <c r="T45" s="21">
        <v>16.04</v>
      </c>
      <c r="U45" s="21">
        <v>18.13</v>
      </c>
      <c r="V45" s="21">
        <v>20.39</v>
      </c>
      <c r="W45" s="21">
        <v>21.92</v>
      </c>
      <c r="X45" s="15" t="s">
        <v>43</v>
      </c>
      <c r="Y45" s="1">
        <v>35</v>
      </c>
      <c r="Z45" s="9"/>
      <c r="AA45" s="4" t="s">
        <v>47</v>
      </c>
    </row>
    <row r="46" spans="1:27" ht="12" customHeight="1">
      <c r="A46" s="2">
        <v>36</v>
      </c>
      <c r="C46" s="6" t="s">
        <v>80</v>
      </c>
      <c r="E46" s="6" t="s">
        <v>7</v>
      </c>
      <c r="F46" s="21">
        <v>77.6</v>
      </c>
      <c r="G46" s="21">
        <v>77.1</v>
      </c>
      <c r="H46" s="21">
        <v>78.7</v>
      </c>
      <c r="I46" s="21">
        <v>80.2</v>
      </c>
      <c r="J46" s="21">
        <v>83.3</v>
      </c>
      <c r="K46" s="21">
        <v>84.4</v>
      </c>
      <c r="L46" s="21">
        <v>83.2</v>
      </c>
      <c r="M46" s="21">
        <v>81.2</v>
      </c>
      <c r="N46" s="21">
        <v>80.8</v>
      </c>
      <c r="O46" s="9"/>
      <c r="P46" s="9"/>
      <c r="Q46" s="21">
        <v>80.1</v>
      </c>
      <c r="R46" s="21">
        <v>79.3</v>
      </c>
      <c r="S46" s="21">
        <v>79.4</v>
      </c>
      <c r="T46" s="21">
        <v>83.96</v>
      </c>
      <c r="U46" s="21">
        <v>81.87</v>
      </c>
      <c r="V46" s="21">
        <v>79.61</v>
      </c>
      <c r="W46" s="21">
        <v>78.08</v>
      </c>
      <c r="X46" s="15" t="s">
        <v>43</v>
      </c>
      <c r="Y46" s="1">
        <v>36</v>
      </c>
      <c r="Z46" s="9"/>
      <c r="AA46" s="4" t="s">
        <v>48</v>
      </c>
    </row>
    <row r="47" spans="1:28" ht="12" customHeight="1">
      <c r="A47" s="2">
        <v>37</v>
      </c>
      <c r="D47" s="6" t="s">
        <v>18</v>
      </c>
      <c r="E47" s="6" t="s">
        <v>7</v>
      </c>
      <c r="F47" s="21">
        <v>27.7</v>
      </c>
      <c r="G47" s="21">
        <v>27.8</v>
      </c>
      <c r="H47" s="21">
        <v>32.1</v>
      </c>
      <c r="I47" s="21">
        <v>30.8</v>
      </c>
      <c r="J47" s="21">
        <v>45.9</v>
      </c>
      <c r="K47" s="21">
        <v>48.1</v>
      </c>
      <c r="L47" s="21">
        <v>45.4</v>
      </c>
      <c r="M47" s="21">
        <v>34.9</v>
      </c>
      <c r="N47" s="21">
        <v>30.5</v>
      </c>
      <c r="O47" s="9"/>
      <c r="P47" s="9"/>
      <c r="Q47" s="21">
        <v>28.6</v>
      </c>
      <c r="R47" s="21">
        <v>30.1</v>
      </c>
      <c r="S47" s="21">
        <v>33.8</v>
      </c>
      <c r="T47" s="21">
        <v>52.76</v>
      </c>
      <c r="U47" s="21">
        <v>41.57</v>
      </c>
      <c r="V47" s="21">
        <v>30.1</v>
      </c>
      <c r="W47" s="21">
        <v>28.46</v>
      </c>
      <c r="X47" s="15" t="s">
        <v>43</v>
      </c>
      <c r="Y47" s="1">
        <v>37</v>
      </c>
      <c r="Z47" s="9"/>
      <c r="AA47" s="4"/>
      <c r="AB47" s="2" t="s">
        <v>49</v>
      </c>
    </row>
    <row r="48" spans="1:28" ht="12" customHeight="1">
      <c r="A48" s="2">
        <v>38</v>
      </c>
      <c r="D48" s="6" t="s">
        <v>19</v>
      </c>
      <c r="E48" s="6" t="s">
        <v>7</v>
      </c>
      <c r="F48" s="21">
        <v>32.8</v>
      </c>
      <c r="G48" s="21">
        <v>32</v>
      </c>
      <c r="H48" s="21">
        <v>30.4</v>
      </c>
      <c r="I48" s="21">
        <v>32.3</v>
      </c>
      <c r="J48" s="21">
        <v>19.5</v>
      </c>
      <c r="K48" s="21">
        <v>21.3</v>
      </c>
      <c r="L48" s="21">
        <v>22</v>
      </c>
      <c r="M48" s="21">
        <v>28.8</v>
      </c>
      <c r="N48" s="21">
        <v>32.7</v>
      </c>
      <c r="O48" s="9"/>
      <c r="P48" s="9"/>
      <c r="Q48" s="21">
        <v>34.4</v>
      </c>
      <c r="R48" s="21">
        <v>33</v>
      </c>
      <c r="S48" s="21">
        <v>30.8</v>
      </c>
      <c r="T48" s="21">
        <v>18.65</v>
      </c>
      <c r="U48" s="21">
        <v>24.57</v>
      </c>
      <c r="V48" s="21">
        <v>32.63</v>
      </c>
      <c r="W48" s="21">
        <v>33.72</v>
      </c>
      <c r="X48" s="15" t="s">
        <v>43</v>
      </c>
      <c r="Y48" s="1">
        <v>38</v>
      </c>
      <c r="Z48" s="9"/>
      <c r="AA48" s="4"/>
      <c r="AB48" s="2" t="s">
        <v>50</v>
      </c>
    </row>
    <row r="49" spans="2:27" ht="12" customHeight="1">
      <c r="B49" s="18" t="s">
        <v>99</v>
      </c>
      <c r="D49" s="5"/>
      <c r="H49" s="10"/>
      <c r="I49" s="10"/>
      <c r="J49" s="21"/>
      <c r="K49" s="21"/>
      <c r="L49" s="21"/>
      <c r="M49" s="21"/>
      <c r="N49" s="21"/>
      <c r="O49" s="8"/>
      <c r="P49" s="8"/>
      <c r="Q49" s="21"/>
      <c r="R49" s="21"/>
      <c r="S49" s="21"/>
      <c r="T49" s="21"/>
      <c r="U49" s="21"/>
      <c r="V49" s="21"/>
      <c r="W49" s="21"/>
      <c r="Y49" s="9"/>
      <c r="Z49" s="19" t="s">
        <v>103</v>
      </c>
      <c r="AA49" s="4"/>
    </row>
    <row r="50" spans="1:27" ht="12" customHeight="1">
      <c r="A50" s="2">
        <v>39</v>
      </c>
      <c r="C50" s="47" t="s">
        <v>93</v>
      </c>
      <c r="D50" s="48"/>
      <c r="E50" s="6" t="s">
        <v>66</v>
      </c>
      <c r="F50" s="49">
        <v>28.545</v>
      </c>
      <c r="G50" s="49">
        <v>29.323</v>
      </c>
      <c r="H50" s="49">
        <v>33.77</v>
      </c>
      <c r="I50" s="49">
        <v>38.509</v>
      </c>
      <c r="J50" s="49">
        <v>64.717</v>
      </c>
      <c r="K50" s="49">
        <v>99.923</v>
      </c>
      <c r="L50" s="9">
        <v>104.506</v>
      </c>
      <c r="M50" s="49">
        <v>86.742</v>
      </c>
      <c r="N50" s="49">
        <v>74.006</v>
      </c>
      <c r="O50" s="8"/>
      <c r="P50" s="8"/>
      <c r="Q50" s="49">
        <v>55.758</v>
      </c>
      <c r="R50" s="9">
        <v>58.267</v>
      </c>
      <c r="S50" s="49">
        <v>65.856</v>
      </c>
      <c r="T50" s="49">
        <v>101.334</v>
      </c>
      <c r="U50" s="49">
        <v>104.724</v>
      </c>
      <c r="V50" s="38">
        <v>80.45</v>
      </c>
      <c r="W50" s="38">
        <v>76.739</v>
      </c>
      <c r="X50" s="35">
        <v>1000</v>
      </c>
      <c r="Y50" s="1">
        <v>39</v>
      </c>
      <c r="Z50" s="9"/>
      <c r="AA50" s="4" t="s">
        <v>23</v>
      </c>
    </row>
    <row r="51" spans="1:27" ht="12" customHeight="1">
      <c r="A51" s="2">
        <v>40</v>
      </c>
      <c r="C51" s="47" t="s">
        <v>94</v>
      </c>
      <c r="D51" s="48"/>
      <c r="E51" s="6" t="s">
        <v>67</v>
      </c>
      <c r="F51" s="45">
        <v>11.1</v>
      </c>
      <c r="G51" s="45">
        <v>11.4</v>
      </c>
      <c r="H51" s="45">
        <v>11.9</v>
      </c>
      <c r="I51" s="45">
        <v>13.2</v>
      </c>
      <c r="J51" s="45">
        <v>14.4</v>
      </c>
      <c r="K51" s="45">
        <v>19.4</v>
      </c>
      <c r="L51" s="45">
        <v>20.8</v>
      </c>
      <c r="M51" s="45">
        <v>19.1</v>
      </c>
      <c r="N51" s="45">
        <v>17.3</v>
      </c>
      <c r="O51" s="8"/>
      <c r="P51" s="8"/>
      <c r="Q51" s="45">
        <v>13.6</v>
      </c>
      <c r="R51" s="45">
        <v>13.9</v>
      </c>
      <c r="S51" s="45">
        <v>14.6</v>
      </c>
      <c r="T51" s="45">
        <v>15.9</v>
      </c>
      <c r="U51" s="45">
        <v>18.2</v>
      </c>
      <c r="V51" s="45">
        <v>16.4</v>
      </c>
      <c r="W51" s="39">
        <v>16</v>
      </c>
      <c r="X51" s="15" t="s">
        <v>68</v>
      </c>
      <c r="Y51" s="1">
        <v>40</v>
      </c>
      <c r="Z51" s="9"/>
      <c r="AA51" s="4" t="s">
        <v>69</v>
      </c>
    </row>
    <row r="52" spans="1:27" ht="12" customHeight="1">
      <c r="A52" s="2">
        <v>41</v>
      </c>
      <c r="C52" s="47" t="s">
        <v>91</v>
      </c>
      <c r="D52" s="48"/>
      <c r="E52" s="6" t="s">
        <v>67</v>
      </c>
      <c r="F52" s="21">
        <v>0.3</v>
      </c>
      <c r="G52" s="45">
        <v>0.3</v>
      </c>
      <c r="H52" s="21">
        <v>0.3</v>
      </c>
      <c r="I52" s="21">
        <v>0.4</v>
      </c>
      <c r="J52" s="45">
        <v>0.7</v>
      </c>
      <c r="K52" s="45">
        <v>1</v>
      </c>
      <c r="L52" s="21">
        <v>1</v>
      </c>
      <c r="M52" s="21">
        <v>0.8</v>
      </c>
      <c r="N52" s="45">
        <v>0.7</v>
      </c>
      <c r="O52" s="8"/>
      <c r="P52" s="8"/>
      <c r="Q52" s="21">
        <v>0.5</v>
      </c>
      <c r="R52" s="21">
        <v>0.5</v>
      </c>
      <c r="S52" s="45">
        <v>0.6</v>
      </c>
      <c r="T52" s="39">
        <f>99/10917*100</f>
        <v>0.9068425391591096</v>
      </c>
      <c r="U52" s="45">
        <v>0.9</v>
      </c>
      <c r="V52" s="39">
        <v>0.7</v>
      </c>
      <c r="W52" s="39">
        <v>0.7</v>
      </c>
      <c r="X52" s="15" t="s">
        <v>68</v>
      </c>
      <c r="Y52" s="1">
        <v>41</v>
      </c>
      <c r="Z52" s="9"/>
      <c r="AA52" s="4" t="s">
        <v>70</v>
      </c>
    </row>
    <row r="53" spans="1:27" ht="12" customHeight="1">
      <c r="A53" s="2">
        <v>42</v>
      </c>
      <c r="B53" s="18" t="s">
        <v>20</v>
      </c>
      <c r="D53" s="5"/>
      <c r="E53" s="6" t="s">
        <v>27</v>
      </c>
      <c r="F53" s="9">
        <v>248</v>
      </c>
      <c r="G53" s="9">
        <v>271</v>
      </c>
      <c r="H53" s="9">
        <v>295</v>
      </c>
      <c r="I53" s="9">
        <v>327</v>
      </c>
      <c r="J53" s="9">
        <v>305</v>
      </c>
      <c r="K53" s="9">
        <v>304</v>
      </c>
      <c r="L53" s="9">
        <v>300</v>
      </c>
      <c r="M53" s="9">
        <v>314</v>
      </c>
      <c r="N53" s="9">
        <v>327</v>
      </c>
      <c r="O53" s="8"/>
      <c r="P53" s="8"/>
      <c r="Q53" s="9">
        <v>339</v>
      </c>
      <c r="R53" s="9">
        <v>358</v>
      </c>
      <c r="S53" s="9">
        <v>365</v>
      </c>
      <c r="T53" s="38">
        <f>351016/1000</f>
        <v>351.016</v>
      </c>
      <c r="U53" s="38">
        <v>380</v>
      </c>
      <c r="V53" s="38">
        <v>425.66</v>
      </c>
      <c r="W53" s="38">
        <v>445.579</v>
      </c>
      <c r="X53" s="35">
        <v>1000</v>
      </c>
      <c r="Y53" s="1">
        <v>42</v>
      </c>
      <c r="Z53" s="19" t="s">
        <v>63</v>
      </c>
      <c r="AA53" s="4"/>
    </row>
    <row r="54" spans="2:27" ht="12" customHeight="1">
      <c r="B54" s="18" t="s">
        <v>79</v>
      </c>
      <c r="D54" s="5"/>
      <c r="H54" s="10"/>
      <c r="I54" s="10"/>
      <c r="J54" s="21"/>
      <c r="K54" s="21"/>
      <c r="L54" s="21"/>
      <c r="M54" s="21"/>
      <c r="N54" s="21"/>
      <c r="O54" s="8"/>
      <c r="P54" s="8"/>
      <c r="Q54" s="21"/>
      <c r="R54" s="21"/>
      <c r="S54" s="21"/>
      <c r="T54" s="21"/>
      <c r="U54" s="21"/>
      <c r="V54" s="21"/>
      <c r="W54" s="21"/>
      <c r="Y54" s="9"/>
      <c r="Z54" s="19" t="s">
        <v>51</v>
      </c>
      <c r="AA54" s="4"/>
    </row>
    <row r="55" spans="1:27" ht="12" customHeight="1">
      <c r="A55" s="2">
        <v>43</v>
      </c>
      <c r="C55" s="14" t="s">
        <v>21</v>
      </c>
      <c r="D55" s="5"/>
      <c r="E55" s="6" t="s">
        <v>52</v>
      </c>
      <c r="F55" s="21">
        <v>193.8</v>
      </c>
      <c r="G55" s="21">
        <v>190.2</v>
      </c>
      <c r="H55" s="21">
        <v>190.2</v>
      </c>
      <c r="I55" s="21">
        <v>190.1</v>
      </c>
      <c r="J55" s="21">
        <v>180.4</v>
      </c>
      <c r="K55" s="21">
        <v>181.4</v>
      </c>
      <c r="L55" s="21">
        <v>181.3</v>
      </c>
      <c r="M55" s="21">
        <v>183.5</v>
      </c>
      <c r="N55" s="21">
        <v>181.9</v>
      </c>
      <c r="O55" s="8"/>
      <c r="P55" s="8"/>
      <c r="Q55" s="21">
        <v>180.9</v>
      </c>
      <c r="R55" s="21">
        <v>180.5</v>
      </c>
      <c r="S55" s="21">
        <v>179.7</v>
      </c>
      <c r="T55" s="45">
        <v>176.8</v>
      </c>
      <c r="U55" s="21">
        <v>181.2</v>
      </c>
      <c r="V55" s="21">
        <v>178.7</v>
      </c>
      <c r="W55" s="21">
        <v>178.4</v>
      </c>
      <c r="X55" s="15" t="s">
        <v>53</v>
      </c>
      <c r="Y55" s="2">
        <v>43</v>
      </c>
      <c r="Z55" s="9"/>
      <c r="AA55" s="4" t="s">
        <v>54</v>
      </c>
    </row>
    <row r="56" spans="1:27" ht="12" customHeight="1">
      <c r="A56" s="2">
        <v>44</v>
      </c>
      <c r="C56" s="14" t="s">
        <v>85</v>
      </c>
      <c r="D56" s="5"/>
      <c r="E56" s="6" t="s">
        <v>52</v>
      </c>
      <c r="F56" s="21">
        <v>199.9</v>
      </c>
      <c r="G56" s="21">
        <v>196.1</v>
      </c>
      <c r="H56" s="21">
        <v>196.6</v>
      </c>
      <c r="I56" s="21">
        <v>196.8</v>
      </c>
      <c r="J56" s="21">
        <v>183.7</v>
      </c>
      <c r="K56" s="21">
        <v>185.8</v>
      </c>
      <c r="L56" s="21">
        <v>186.3</v>
      </c>
      <c r="M56" s="21">
        <v>188.6</v>
      </c>
      <c r="N56" s="21">
        <v>187.1</v>
      </c>
      <c r="O56" s="8"/>
      <c r="P56" s="8"/>
      <c r="Q56" s="21">
        <v>185.9</v>
      </c>
      <c r="R56" s="21">
        <v>185.7</v>
      </c>
      <c r="S56" s="21">
        <v>183.5</v>
      </c>
      <c r="T56" s="21">
        <v>178.6</v>
      </c>
      <c r="U56" s="21">
        <v>187.1</v>
      </c>
      <c r="V56" s="21">
        <v>184.1</v>
      </c>
      <c r="W56" s="21">
        <v>183.2</v>
      </c>
      <c r="X56" s="15" t="s">
        <v>53</v>
      </c>
      <c r="Y56" s="2">
        <v>44</v>
      </c>
      <c r="Z56" s="9"/>
      <c r="AA56" s="4" t="s">
        <v>88</v>
      </c>
    </row>
    <row r="57" spans="1:28" ht="12" customHeight="1">
      <c r="A57" s="2">
        <v>45</v>
      </c>
      <c r="D57" s="6" t="s">
        <v>86</v>
      </c>
      <c r="E57" s="6" t="s">
        <v>52</v>
      </c>
      <c r="F57" s="21">
        <v>201.8</v>
      </c>
      <c r="G57" s="21">
        <v>198</v>
      </c>
      <c r="H57" s="21">
        <v>199</v>
      </c>
      <c r="I57" s="21">
        <v>198.7</v>
      </c>
      <c r="J57" s="21">
        <v>184.4</v>
      </c>
      <c r="K57" s="21">
        <v>187.5</v>
      </c>
      <c r="L57" s="21">
        <v>188.2</v>
      </c>
      <c r="M57" s="21">
        <v>190.6</v>
      </c>
      <c r="N57" s="21">
        <v>188.8</v>
      </c>
      <c r="O57" s="8"/>
      <c r="P57" s="8"/>
      <c r="Q57" s="21">
        <v>187.3</v>
      </c>
      <c r="R57" s="21">
        <v>187.3</v>
      </c>
      <c r="S57" s="21">
        <v>184.7</v>
      </c>
      <c r="T57" s="21">
        <v>179.3</v>
      </c>
      <c r="U57" s="21">
        <v>189</v>
      </c>
      <c r="V57" s="21">
        <v>185.3</v>
      </c>
      <c r="W57" s="21">
        <v>184.1</v>
      </c>
      <c r="X57" s="15" t="s">
        <v>53</v>
      </c>
      <c r="Y57" s="2">
        <v>45</v>
      </c>
      <c r="Z57" s="9"/>
      <c r="AA57" s="4"/>
      <c r="AB57" s="2" t="s">
        <v>89</v>
      </c>
    </row>
    <row r="58" spans="1:28" ht="12" customHeight="1">
      <c r="A58" s="24">
        <v>46</v>
      </c>
      <c r="B58" s="32"/>
      <c r="C58" s="25" t="s">
        <v>87</v>
      </c>
      <c r="D58" s="24"/>
      <c r="E58" s="25" t="s">
        <v>52</v>
      </c>
      <c r="F58" s="28">
        <v>187.5</v>
      </c>
      <c r="G58" s="28">
        <v>184.2</v>
      </c>
      <c r="H58" s="28">
        <v>183.8</v>
      </c>
      <c r="I58" s="28">
        <v>183.5</v>
      </c>
      <c r="J58" s="28">
        <v>177</v>
      </c>
      <c r="K58" s="28">
        <v>177.2</v>
      </c>
      <c r="L58" s="28">
        <v>176.6</v>
      </c>
      <c r="M58" s="28">
        <v>178.7</v>
      </c>
      <c r="N58" s="28">
        <v>177.4</v>
      </c>
      <c r="O58" s="8"/>
      <c r="P58" s="8"/>
      <c r="Q58" s="28">
        <v>176.6</v>
      </c>
      <c r="R58" s="28">
        <v>175.8</v>
      </c>
      <c r="S58" s="28">
        <v>176.3</v>
      </c>
      <c r="T58" s="28">
        <v>175.2</v>
      </c>
      <c r="U58" s="46">
        <v>176.3</v>
      </c>
      <c r="V58" s="46">
        <v>174.3</v>
      </c>
      <c r="W58" s="28">
        <v>174.6</v>
      </c>
      <c r="X58" s="31" t="s">
        <v>53</v>
      </c>
      <c r="Y58" s="24">
        <v>46</v>
      </c>
      <c r="Z58" s="26"/>
      <c r="AA58" s="23" t="s">
        <v>90</v>
      </c>
      <c r="AB58" s="24"/>
    </row>
    <row r="59" spans="1:27" ht="12" customHeight="1">
      <c r="A59" s="36" t="s">
        <v>81</v>
      </c>
      <c r="B59" s="37"/>
      <c r="C59" s="6"/>
      <c r="D59" s="44" t="s">
        <v>100</v>
      </c>
      <c r="E59" s="7"/>
      <c r="H59" s="2"/>
      <c r="I59" s="2"/>
      <c r="J59" s="2"/>
      <c r="K59" s="2"/>
      <c r="L59" s="2"/>
      <c r="O59" s="8"/>
      <c r="P59" s="8"/>
      <c r="Q59" s="41" t="s">
        <v>106</v>
      </c>
      <c r="R59" s="2"/>
      <c r="S59" s="2"/>
      <c r="T59" s="2"/>
      <c r="U59" s="2"/>
      <c r="V59" s="2"/>
      <c r="W59" s="2"/>
      <c r="X59" s="2"/>
      <c r="Y59" s="2"/>
      <c r="Z59" s="2"/>
      <c r="AA59" s="1"/>
    </row>
    <row r="60" spans="4:27" s="1" customFormat="1" ht="12" customHeight="1">
      <c r="D60" s="44" t="s">
        <v>104</v>
      </c>
      <c r="E60" s="5"/>
      <c r="F60" s="10"/>
      <c r="G60" s="10"/>
      <c r="H60" s="10"/>
      <c r="I60" s="10"/>
      <c r="J60" s="10"/>
      <c r="K60" s="10"/>
      <c r="L60" s="10"/>
      <c r="O60" s="10"/>
      <c r="P60" s="10"/>
      <c r="Q60" s="42" t="s">
        <v>108</v>
      </c>
      <c r="R60" s="40"/>
      <c r="S60" s="40"/>
      <c r="T60" s="34"/>
      <c r="U60" s="34"/>
      <c r="V60" s="34"/>
      <c r="W60" s="34"/>
      <c r="X60" s="15"/>
      <c r="Y60" s="9"/>
      <c r="Z60" s="9"/>
      <c r="AA60" s="2"/>
    </row>
    <row r="61" spans="2:27" s="1" customFormat="1" ht="12" customHeight="1">
      <c r="B61" s="16"/>
      <c r="D61" s="44" t="s">
        <v>105</v>
      </c>
      <c r="E61" s="5"/>
      <c r="Q61" s="43" t="s">
        <v>107</v>
      </c>
      <c r="X61" s="15"/>
      <c r="Y61" s="9"/>
      <c r="Z61" s="13"/>
      <c r="AA61" s="9"/>
    </row>
    <row r="62" spans="15:24" s="1" customFormat="1" ht="12" customHeight="1">
      <c r="O62" s="8"/>
      <c r="P62" s="8"/>
      <c r="X62" s="15"/>
    </row>
    <row r="63" spans="15:24" s="1" customFormat="1" ht="12" customHeight="1">
      <c r="O63" s="8"/>
      <c r="P63" s="8"/>
      <c r="X63" s="15"/>
    </row>
    <row r="64" spans="15:24" s="1" customFormat="1" ht="12" customHeight="1">
      <c r="O64" s="8"/>
      <c r="P64" s="8"/>
      <c r="X64" s="15"/>
    </row>
    <row r="65" spans="1:28" s="30" customFormat="1" ht="12" customHeight="1">
      <c r="A65" s="61" t="s">
        <v>95</v>
      </c>
      <c r="B65" s="61"/>
      <c r="C65" s="61"/>
      <c r="D65" s="61"/>
      <c r="X65" s="33"/>
      <c r="AB65" s="22" t="s">
        <v>96</v>
      </c>
    </row>
    <row r="66" spans="1:28" s="30" customFormat="1" ht="12" customHeight="1">
      <c r="A66" s="61"/>
      <c r="B66" s="61"/>
      <c r="C66" s="61"/>
      <c r="D66" s="61"/>
      <c r="X66" s="33"/>
      <c r="AB66" s="22"/>
    </row>
    <row r="67" ht="12" customHeight="1">
      <c r="D67" s="2"/>
    </row>
    <row r="68" ht="12" customHeight="1"/>
    <row r="69" ht="12" customHeight="1"/>
  </sheetData>
  <sheetProtection/>
  <mergeCells count="26">
    <mergeCell ref="R2:R3"/>
    <mergeCell ref="A1:D1"/>
    <mergeCell ref="E2:E3"/>
    <mergeCell ref="K2:K3"/>
    <mergeCell ref="I2:I3"/>
    <mergeCell ref="N2:N3"/>
    <mergeCell ref="Z8:AB8"/>
    <mergeCell ref="B8:D8"/>
    <mergeCell ref="A66:D66"/>
    <mergeCell ref="A2:D3"/>
    <mergeCell ref="G2:G3"/>
    <mergeCell ref="S2:S3"/>
    <mergeCell ref="U2:U3"/>
    <mergeCell ref="V2:V3"/>
    <mergeCell ref="W2:W3"/>
    <mergeCell ref="A65:D65"/>
    <mergeCell ref="Y1:AB1"/>
    <mergeCell ref="F2:F3"/>
    <mergeCell ref="Q2:Q3"/>
    <mergeCell ref="L2:L3"/>
    <mergeCell ref="H2:H3"/>
    <mergeCell ref="Y2:AB3"/>
    <mergeCell ref="M2:M3"/>
    <mergeCell ref="X2:X3"/>
    <mergeCell ref="J2:J3"/>
    <mergeCell ref="T2:T3"/>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B67"/>
  <sheetViews>
    <sheetView zoomScale="125" zoomScaleNormal="125" zoomScalePageLayoutView="0" workbookViewId="0" topLeftCell="A1">
      <pane xSplit="4" ySplit="3" topLeftCell="E4" activePane="bottomRight" state="frozen"/>
      <selection pane="topLeft" activeCell="A1" sqref="A1"/>
      <selection pane="topRight" activeCell="E1" sqref="E1"/>
      <selection pane="bottomLeft" activeCell="A4" sqref="A4"/>
      <selection pane="bottomRight" activeCell="A1" sqref="A1:D1"/>
    </sheetView>
  </sheetViews>
  <sheetFormatPr defaultColWidth="9.00390625" defaultRowHeight="16.5"/>
  <cols>
    <col min="1" max="3" width="1.625" style="2" customWidth="1"/>
    <col min="4" max="4" width="26.625" style="1" customWidth="1"/>
    <col min="5" max="5" width="6.125" style="5" customWidth="1"/>
    <col min="6" max="14" width="6.125" style="7" customWidth="1"/>
    <col min="15" max="15" width="2.125" style="7" customWidth="1"/>
    <col min="16" max="16" width="3.125" style="7" customWidth="1"/>
    <col min="17" max="23" width="6.125" style="7" customWidth="1"/>
    <col min="24" max="24" width="8.625" style="15" customWidth="1"/>
    <col min="25" max="25" width="2.125" style="11" customWidth="1"/>
    <col min="26" max="27" width="1.625" style="11" customWidth="1"/>
    <col min="28" max="28" width="35.25390625" style="2" customWidth="1"/>
    <col min="29" max="16384" width="9.00390625" style="2" customWidth="1"/>
  </cols>
  <sheetData>
    <row r="1" spans="1:28" ht="34.5" customHeight="1">
      <c r="A1" s="65" t="s">
        <v>109</v>
      </c>
      <c r="B1" s="66"/>
      <c r="C1" s="66"/>
      <c r="D1" s="67"/>
      <c r="Y1" s="51" t="s">
        <v>110</v>
      </c>
      <c r="Z1" s="51"/>
      <c r="AA1" s="51"/>
      <c r="AB1" s="51"/>
    </row>
    <row r="2" spans="1:28" ht="12" customHeight="1">
      <c r="A2" s="62" t="s">
        <v>111</v>
      </c>
      <c r="B2" s="63"/>
      <c r="C2" s="63"/>
      <c r="D2" s="70"/>
      <c r="E2" s="68" t="s">
        <v>1</v>
      </c>
      <c r="F2" s="52">
        <v>1997</v>
      </c>
      <c r="G2" s="52">
        <v>1998</v>
      </c>
      <c r="H2" s="52">
        <v>1999</v>
      </c>
      <c r="I2" s="52">
        <v>2000</v>
      </c>
      <c r="J2" s="52">
        <v>2001</v>
      </c>
      <c r="K2" s="52">
        <v>2002</v>
      </c>
      <c r="L2" s="52">
        <v>2003</v>
      </c>
      <c r="M2" s="52">
        <v>2004</v>
      </c>
      <c r="N2" s="52">
        <v>2005</v>
      </c>
      <c r="Q2" s="52">
        <v>2006</v>
      </c>
      <c r="R2" s="52">
        <v>2007</v>
      </c>
      <c r="S2" s="52">
        <v>2008</v>
      </c>
      <c r="T2" s="52">
        <v>2009</v>
      </c>
      <c r="U2" s="52">
        <v>2010</v>
      </c>
      <c r="V2" s="52">
        <v>2011</v>
      </c>
      <c r="W2" s="52">
        <v>2012</v>
      </c>
      <c r="X2" s="56" t="s">
        <v>112</v>
      </c>
      <c r="Y2" s="54" t="s">
        <v>113</v>
      </c>
      <c r="Z2" s="54"/>
      <c r="AA2" s="54"/>
      <c r="AB2" s="54"/>
    </row>
    <row r="3" spans="1:28" ht="12" customHeight="1">
      <c r="A3" s="71"/>
      <c r="B3" s="71"/>
      <c r="C3" s="71"/>
      <c r="D3" s="71"/>
      <c r="E3" s="69"/>
      <c r="F3" s="53"/>
      <c r="G3" s="53"/>
      <c r="H3" s="53"/>
      <c r="I3" s="53"/>
      <c r="J3" s="53"/>
      <c r="K3" s="53"/>
      <c r="L3" s="53"/>
      <c r="M3" s="53"/>
      <c r="N3" s="53"/>
      <c r="O3" s="8"/>
      <c r="Q3" s="53"/>
      <c r="R3" s="53"/>
      <c r="S3" s="53"/>
      <c r="T3" s="53"/>
      <c r="U3" s="53"/>
      <c r="V3" s="53"/>
      <c r="W3" s="53"/>
      <c r="X3" s="72"/>
      <c r="Y3" s="55"/>
      <c r="Z3" s="55"/>
      <c r="AA3" s="55"/>
      <c r="AB3" s="55"/>
    </row>
    <row r="4" spans="2:27" ht="12" customHeight="1">
      <c r="B4" s="50" t="s">
        <v>114</v>
      </c>
      <c r="F4" s="9"/>
      <c r="G4" s="9"/>
      <c r="H4" s="9"/>
      <c r="I4" s="9"/>
      <c r="J4" s="9"/>
      <c r="K4" s="9"/>
      <c r="L4" s="9"/>
      <c r="M4" s="9"/>
      <c r="N4" s="9"/>
      <c r="O4" s="9"/>
      <c r="P4" s="9"/>
      <c r="Q4" s="9"/>
      <c r="R4" s="9"/>
      <c r="S4" s="9"/>
      <c r="T4" s="9"/>
      <c r="U4" s="9"/>
      <c r="V4" s="9"/>
      <c r="W4" s="9"/>
      <c r="Y4" s="2"/>
      <c r="Z4" s="13" t="s">
        <v>115</v>
      </c>
      <c r="AA4" s="9"/>
    </row>
    <row r="5" spans="1:27" ht="12" customHeight="1">
      <c r="A5" s="2">
        <v>47</v>
      </c>
      <c r="B5" s="16"/>
      <c r="C5" s="14" t="s">
        <v>116</v>
      </c>
      <c r="D5" s="5"/>
      <c r="E5" s="6" t="s">
        <v>117</v>
      </c>
      <c r="F5" s="9">
        <v>5758</v>
      </c>
      <c r="G5" s="9">
        <v>5798</v>
      </c>
      <c r="H5" s="9">
        <v>5830</v>
      </c>
      <c r="I5" s="9">
        <v>5934</v>
      </c>
      <c r="J5" s="9">
        <v>5716</v>
      </c>
      <c r="K5" s="9">
        <v>5650</v>
      </c>
      <c r="L5" s="9">
        <v>5785</v>
      </c>
      <c r="M5" s="9">
        <v>6026</v>
      </c>
      <c r="N5" s="9">
        <v>6201</v>
      </c>
      <c r="O5" s="9"/>
      <c r="P5" s="9"/>
      <c r="Q5" s="9">
        <v>6373</v>
      </c>
      <c r="R5" s="9">
        <v>6509</v>
      </c>
      <c r="S5" s="9">
        <v>6589</v>
      </c>
      <c r="T5" s="73">
        <v>6404</v>
      </c>
      <c r="U5" s="73">
        <v>6602</v>
      </c>
      <c r="V5" s="73">
        <v>6806</v>
      </c>
      <c r="W5" s="38">
        <v>6918</v>
      </c>
      <c r="X5" s="74">
        <v>1000</v>
      </c>
      <c r="Y5" s="2">
        <v>47</v>
      </c>
      <c r="Z5" s="13"/>
      <c r="AA5" s="2" t="s">
        <v>118</v>
      </c>
    </row>
    <row r="6" spans="1:27" ht="12" customHeight="1">
      <c r="A6" s="2">
        <v>48</v>
      </c>
      <c r="B6" s="16"/>
      <c r="C6" s="14" t="s">
        <v>119</v>
      </c>
      <c r="D6" s="5"/>
      <c r="E6" s="6" t="s">
        <v>117</v>
      </c>
      <c r="F6" s="9">
        <v>2938</v>
      </c>
      <c r="G6" s="9">
        <v>2930</v>
      </c>
      <c r="H6" s="9">
        <v>2923</v>
      </c>
      <c r="I6" s="9">
        <v>2958</v>
      </c>
      <c r="J6" s="9">
        <v>2811</v>
      </c>
      <c r="K6" s="9">
        <v>2762</v>
      </c>
      <c r="L6" s="9">
        <v>2808</v>
      </c>
      <c r="M6" s="9">
        <v>2901</v>
      </c>
      <c r="N6" s="9">
        <v>2933</v>
      </c>
      <c r="O6" s="9"/>
      <c r="P6" s="9"/>
      <c r="Q6" s="9">
        <v>2979</v>
      </c>
      <c r="R6" s="9">
        <v>3025</v>
      </c>
      <c r="S6" s="9">
        <v>3048</v>
      </c>
      <c r="T6" s="38">
        <v>2884.127</v>
      </c>
      <c r="U6" s="38">
        <v>3006</v>
      </c>
      <c r="V6" s="38">
        <v>3113.379</v>
      </c>
      <c r="W6" s="38">
        <v>3152</v>
      </c>
      <c r="X6" s="74">
        <v>1000</v>
      </c>
      <c r="Y6" s="2">
        <v>48</v>
      </c>
      <c r="Z6" s="13"/>
      <c r="AA6" s="2" t="s">
        <v>120</v>
      </c>
    </row>
    <row r="7" spans="1:28" s="1" customFormat="1" ht="12" customHeight="1">
      <c r="A7" s="1">
        <v>49</v>
      </c>
      <c r="C7" s="2"/>
      <c r="D7" s="6" t="s">
        <v>121</v>
      </c>
      <c r="E7" s="6" t="s">
        <v>117</v>
      </c>
      <c r="F7" s="9">
        <v>2383</v>
      </c>
      <c r="G7" s="9">
        <v>2390</v>
      </c>
      <c r="H7" s="9">
        <v>2405</v>
      </c>
      <c r="I7" s="9">
        <v>2459</v>
      </c>
      <c r="J7" s="9">
        <v>2348</v>
      </c>
      <c r="K7" s="9">
        <v>2319</v>
      </c>
      <c r="L7" s="9">
        <v>2373</v>
      </c>
      <c r="M7" s="9">
        <v>2461</v>
      </c>
      <c r="N7" s="9">
        <v>2479</v>
      </c>
      <c r="O7" s="9"/>
      <c r="P7" s="9"/>
      <c r="Q7" s="9">
        <v>2510</v>
      </c>
      <c r="R7" s="9">
        <v>2544</v>
      </c>
      <c r="S7" s="9">
        <v>2565</v>
      </c>
      <c r="T7" s="38">
        <v>2411.013</v>
      </c>
      <c r="U7" s="38">
        <v>2517</v>
      </c>
      <c r="V7" s="38">
        <v>2618.487</v>
      </c>
      <c r="W7" s="38">
        <v>2652</v>
      </c>
      <c r="X7" s="74">
        <v>1000</v>
      </c>
      <c r="Y7" s="1">
        <v>49</v>
      </c>
      <c r="Z7" s="9"/>
      <c r="AA7" s="2"/>
      <c r="AB7" s="1" t="s">
        <v>122</v>
      </c>
    </row>
    <row r="8" spans="1:27" s="1" customFormat="1" ht="12" customHeight="1">
      <c r="A8" s="1">
        <v>50</v>
      </c>
      <c r="C8" s="6" t="s">
        <v>123</v>
      </c>
      <c r="E8" s="6" t="s">
        <v>117</v>
      </c>
      <c r="F8" s="9">
        <v>2820</v>
      </c>
      <c r="G8" s="9">
        <v>2868</v>
      </c>
      <c r="H8" s="9">
        <v>2907</v>
      </c>
      <c r="I8" s="9">
        <v>2975</v>
      </c>
      <c r="J8" s="9">
        <v>2906</v>
      </c>
      <c r="K8" s="9">
        <v>2888</v>
      </c>
      <c r="L8" s="9">
        <v>2977</v>
      </c>
      <c r="M8" s="9">
        <v>3125</v>
      </c>
      <c r="N8" s="9">
        <v>3268</v>
      </c>
      <c r="O8" s="9"/>
      <c r="P8" s="9"/>
      <c r="Q8" s="9">
        <v>3395</v>
      </c>
      <c r="R8" s="9">
        <v>3484</v>
      </c>
      <c r="S8" s="9">
        <v>3540</v>
      </c>
      <c r="T8" s="73">
        <v>3520</v>
      </c>
      <c r="U8" s="73">
        <v>3596</v>
      </c>
      <c r="V8" s="73">
        <v>3693</v>
      </c>
      <c r="W8" s="38">
        <v>3767</v>
      </c>
      <c r="X8" s="74">
        <v>1000</v>
      </c>
      <c r="Y8" s="1">
        <v>50</v>
      </c>
      <c r="Z8" s="9"/>
      <c r="AA8" s="2" t="s">
        <v>124</v>
      </c>
    </row>
    <row r="9" spans="2:27" s="1" customFormat="1" ht="12" customHeight="1">
      <c r="B9" s="50" t="s">
        <v>125</v>
      </c>
      <c r="C9" s="5"/>
      <c r="E9" s="5"/>
      <c r="F9" s="21"/>
      <c r="G9" s="21"/>
      <c r="H9" s="21"/>
      <c r="I9" s="21"/>
      <c r="J9" s="21"/>
      <c r="K9" s="21"/>
      <c r="L9" s="21"/>
      <c r="M9" s="21"/>
      <c r="N9" s="21"/>
      <c r="O9" s="7"/>
      <c r="P9" s="7"/>
      <c r="Q9" s="21"/>
      <c r="R9" s="21"/>
      <c r="S9" s="21"/>
      <c r="T9" s="39"/>
      <c r="U9" s="39"/>
      <c r="V9" s="39"/>
      <c r="W9" s="39"/>
      <c r="X9" s="75"/>
      <c r="Z9" s="19" t="s">
        <v>126</v>
      </c>
      <c r="AA9" s="2"/>
    </row>
    <row r="10" spans="1:27" s="1" customFormat="1" ht="12" customHeight="1">
      <c r="A10" s="1">
        <v>51</v>
      </c>
      <c r="C10" s="6" t="s">
        <v>127</v>
      </c>
      <c r="E10" s="6" t="s">
        <v>128</v>
      </c>
      <c r="F10" s="21">
        <v>2.6</v>
      </c>
      <c r="G10" s="21">
        <v>2.6</v>
      </c>
      <c r="H10" s="21">
        <v>2.6</v>
      </c>
      <c r="I10" s="21">
        <v>2.6</v>
      </c>
      <c r="J10" s="21">
        <v>2</v>
      </c>
      <c r="K10" s="21">
        <v>2.3</v>
      </c>
      <c r="L10" s="21">
        <v>2.4</v>
      </c>
      <c r="M10" s="21">
        <v>2.4</v>
      </c>
      <c r="N10" s="21">
        <v>2.6</v>
      </c>
      <c r="O10" s="7"/>
      <c r="P10" s="7"/>
      <c r="Q10" s="21">
        <v>2.7</v>
      </c>
      <c r="R10" s="21">
        <v>2.5</v>
      </c>
      <c r="S10" s="21">
        <v>2.3</v>
      </c>
      <c r="T10" s="21">
        <v>2.12</v>
      </c>
      <c r="U10" s="21">
        <v>2.7</v>
      </c>
      <c r="V10" s="21">
        <v>2.53</v>
      </c>
      <c r="W10" s="21">
        <v>2.28</v>
      </c>
      <c r="X10" s="15" t="s">
        <v>0</v>
      </c>
      <c r="Y10" s="1">
        <v>51</v>
      </c>
      <c r="AA10" s="76" t="s">
        <v>129</v>
      </c>
    </row>
    <row r="11" spans="1:27" s="1" customFormat="1" ht="12" customHeight="1">
      <c r="A11" s="1">
        <v>52</v>
      </c>
      <c r="C11" s="6" t="s">
        <v>130</v>
      </c>
      <c r="E11" s="6" t="s">
        <v>128</v>
      </c>
      <c r="F11" s="21">
        <v>2.4</v>
      </c>
      <c r="G11" s="21">
        <v>2.7</v>
      </c>
      <c r="H11" s="21">
        <v>2.4</v>
      </c>
      <c r="I11" s="21">
        <v>2.6</v>
      </c>
      <c r="J11" s="21">
        <v>2.5</v>
      </c>
      <c r="K11" s="21">
        <v>2.1</v>
      </c>
      <c r="L11" s="21">
        <v>2.2</v>
      </c>
      <c r="M11" s="21">
        <v>2.1</v>
      </c>
      <c r="N11" s="21">
        <v>2.3</v>
      </c>
      <c r="O11" s="7"/>
      <c r="P11" s="7"/>
      <c r="Q11" s="21">
        <v>2.4</v>
      </c>
      <c r="R11" s="21">
        <v>2.3</v>
      </c>
      <c r="S11" s="21">
        <v>2.4</v>
      </c>
      <c r="T11" s="21">
        <v>2.19</v>
      </c>
      <c r="U11" s="21">
        <v>2.4</v>
      </c>
      <c r="V11" s="21">
        <v>2.33</v>
      </c>
      <c r="W11" s="21">
        <v>2.19</v>
      </c>
      <c r="X11" s="15" t="s">
        <v>0</v>
      </c>
      <c r="Y11" s="1">
        <v>52</v>
      </c>
      <c r="Z11" s="9"/>
      <c r="AA11" s="2" t="s">
        <v>131</v>
      </c>
    </row>
    <row r="12" spans="1:27" s="1" customFormat="1" ht="12" customHeight="1">
      <c r="A12" s="1">
        <v>53</v>
      </c>
      <c r="B12" s="12" t="s">
        <v>132</v>
      </c>
      <c r="C12" s="5"/>
      <c r="E12" s="6" t="s">
        <v>128</v>
      </c>
      <c r="F12" s="21">
        <v>3.4</v>
      </c>
      <c r="G12" s="21">
        <v>3.4</v>
      </c>
      <c r="H12" s="21">
        <v>3.3</v>
      </c>
      <c r="I12" s="21">
        <v>3.3</v>
      </c>
      <c r="J12" s="21">
        <v>3.1</v>
      </c>
      <c r="K12" s="21">
        <v>2.8</v>
      </c>
      <c r="L12" s="21">
        <v>2.6</v>
      </c>
      <c r="M12" s="21">
        <v>2.6</v>
      </c>
      <c r="N12" s="21">
        <v>2.6</v>
      </c>
      <c r="O12" s="7"/>
      <c r="P12" s="7"/>
      <c r="Q12" s="21">
        <v>2.6</v>
      </c>
      <c r="R12" s="21">
        <v>2.55</v>
      </c>
      <c r="S12" s="21">
        <v>2.14</v>
      </c>
      <c r="T12" s="21">
        <v>2.06</v>
      </c>
      <c r="U12" s="21">
        <v>2.81</v>
      </c>
      <c r="V12" s="21">
        <v>2.7</v>
      </c>
      <c r="W12" s="21">
        <v>2.47</v>
      </c>
      <c r="X12" s="15" t="s">
        <v>0</v>
      </c>
      <c r="Y12" s="1">
        <v>53</v>
      </c>
      <c r="Z12" s="19" t="s">
        <v>133</v>
      </c>
      <c r="AA12" s="2"/>
    </row>
    <row r="13" spans="1:28" ht="12" customHeight="1">
      <c r="A13" s="62" t="s">
        <v>134</v>
      </c>
      <c r="B13" s="63"/>
      <c r="C13" s="63"/>
      <c r="D13" s="70"/>
      <c r="E13" s="68" t="s">
        <v>1</v>
      </c>
      <c r="F13" s="52">
        <v>1997</v>
      </c>
      <c r="G13" s="52">
        <v>1998</v>
      </c>
      <c r="H13" s="52">
        <v>1999</v>
      </c>
      <c r="I13" s="52">
        <v>2000</v>
      </c>
      <c r="J13" s="52">
        <v>2001</v>
      </c>
      <c r="K13" s="52">
        <v>2002</v>
      </c>
      <c r="L13" s="52">
        <v>2003</v>
      </c>
      <c r="M13" s="52">
        <v>2004</v>
      </c>
      <c r="N13" s="52">
        <v>2005</v>
      </c>
      <c r="Q13" s="52">
        <v>2006</v>
      </c>
      <c r="R13" s="52">
        <v>2007</v>
      </c>
      <c r="S13" s="52">
        <v>2008</v>
      </c>
      <c r="T13" s="52">
        <v>2009</v>
      </c>
      <c r="U13" s="52">
        <v>2010</v>
      </c>
      <c r="V13" s="52">
        <v>2011</v>
      </c>
      <c r="W13" s="52">
        <v>2012</v>
      </c>
      <c r="X13" s="56" t="s">
        <v>112</v>
      </c>
      <c r="Y13" s="54" t="s">
        <v>135</v>
      </c>
      <c r="Z13" s="54"/>
      <c r="AA13" s="54"/>
      <c r="AB13" s="54"/>
    </row>
    <row r="14" spans="1:28" ht="12" customHeight="1">
      <c r="A14" s="71"/>
      <c r="B14" s="71"/>
      <c r="C14" s="71"/>
      <c r="D14" s="71"/>
      <c r="E14" s="69"/>
      <c r="F14" s="53"/>
      <c r="G14" s="53"/>
      <c r="H14" s="53"/>
      <c r="I14" s="53"/>
      <c r="J14" s="53"/>
      <c r="K14" s="53"/>
      <c r="L14" s="53"/>
      <c r="M14" s="53"/>
      <c r="N14" s="53"/>
      <c r="O14" s="8"/>
      <c r="Q14" s="53"/>
      <c r="R14" s="53"/>
      <c r="S14" s="53"/>
      <c r="T14" s="53"/>
      <c r="U14" s="53"/>
      <c r="V14" s="53"/>
      <c r="W14" s="53"/>
      <c r="X14" s="72"/>
      <c r="Y14" s="55"/>
      <c r="Z14" s="55"/>
      <c r="AA14" s="55"/>
      <c r="AB14" s="55"/>
    </row>
    <row r="15" spans="2:27" s="1" customFormat="1" ht="12" customHeight="1">
      <c r="B15" s="50" t="s">
        <v>136</v>
      </c>
      <c r="C15" s="5"/>
      <c r="E15" s="5"/>
      <c r="F15" s="21"/>
      <c r="G15" s="21"/>
      <c r="H15" s="21"/>
      <c r="I15" s="21"/>
      <c r="J15" s="21"/>
      <c r="K15" s="21"/>
      <c r="L15" s="21"/>
      <c r="M15" s="21"/>
      <c r="N15" s="21"/>
      <c r="O15" s="7"/>
      <c r="P15" s="7"/>
      <c r="Q15" s="21"/>
      <c r="R15" s="21"/>
      <c r="S15" s="21"/>
      <c r="T15" s="21"/>
      <c r="U15" s="21"/>
      <c r="V15" s="21"/>
      <c r="W15" s="21"/>
      <c r="X15" s="15"/>
      <c r="Z15" s="19" t="s">
        <v>137</v>
      </c>
      <c r="AA15" s="2"/>
    </row>
    <row r="16" spans="1:28" s="1" customFormat="1" ht="12" customHeight="1">
      <c r="A16" s="1">
        <v>54</v>
      </c>
      <c r="C16" s="6" t="s">
        <v>116</v>
      </c>
      <c r="E16" s="6" t="s">
        <v>138</v>
      </c>
      <c r="F16" s="9">
        <v>38489</v>
      </c>
      <c r="G16" s="9">
        <v>39673</v>
      </c>
      <c r="H16" s="9">
        <v>40842</v>
      </c>
      <c r="I16" s="9">
        <v>41861</v>
      </c>
      <c r="J16" s="9">
        <v>41960</v>
      </c>
      <c r="K16" s="9">
        <v>41530</v>
      </c>
      <c r="L16" s="9">
        <v>42065</v>
      </c>
      <c r="M16" s="9">
        <v>42685</v>
      </c>
      <c r="N16" s="9">
        <v>43163</v>
      </c>
      <c r="O16" s="9"/>
      <c r="P16" s="9"/>
      <c r="Q16" s="9">
        <v>43493</v>
      </c>
      <c r="R16" s="9">
        <v>44414</v>
      </c>
      <c r="S16" s="38">
        <v>44424</v>
      </c>
      <c r="T16" s="73">
        <v>42275</v>
      </c>
      <c r="U16" s="73">
        <v>44536</v>
      </c>
      <c r="V16" s="73">
        <v>45749</v>
      </c>
      <c r="W16" s="38">
        <v>45888</v>
      </c>
      <c r="X16" s="15" t="s">
        <v>139</v>
      </c>
      <c r="Y16" s="1">
        <v>54</v>
      </c>
      <c r="Z16" s="9"/>
      <c r="AA16" s="2" t="s">
        <v>118</v>
      </c>
      <c r="AB16" s="2"/>
    </row>
    <row r="17" spans="1:28" s="1" customFormat="1" ht="12" customHeight="1">
      <c r="A17" s="1">
        <v>55</v>
      </c>
      <c r="C17" s="6" t="s">
        <v>119</v>
      </c>
      <c r="E17" s="6" t="s">
        <v>138</v>
      </c>
      <c r="F17" s="9">
        <v>36174</v>
      </c>
      <c r="G17" s="9">
        <v>37229</v>
      </c>
      <c r="H17" s="9">
        <v>38404</v>
      </c>
      <c r="I17" s="9">
        <v>39498</v>
      </c>
      <c r="J17" s="9">
        <v>39005</v>
      </c>
      <c r="K17" s="9">
        <v>38836</v>
      </c>
      <c r="L17" s="9">
        <v>39851</v>
      </c>
      <c r="M17" s="9">
        <v>40841</v>
      </c>
      <c r="N17" s="9">
        <v>41908</v>
      </c>
      <c r="O17" s="9"/>
      <c r="P17" s="9"/>
      <c r="Q17" s="9">
        <v>42507</v>
      </c>
      <c r="R17" s="9">
        <v>43302</v>
      </c>
      <c r="S17" s="38">
        <v>43233</v>
      </c>
      <c r="T17" s="38">
        <v>40032</v>
      </c>
      <c r="U17" s="38">
        <v>42869</v>
      </c>
      <c r="V17" s="38" t="s">
        <v>140</v>
      </c>
      <c r="W17" s="38">
        <v>44280</v>
      </c>
      <c r="X17" s="15" t="s">
        <v>139</v>
      </c>
      <c r="Y17" s="1">
        <v>55</v>
      </c>
      <c r="Z17" s="9"/>
      <c r="AA17" s="2" t="s">
        <v>120</v>
      </c>
      <c r="AB17" s="2"/>
    </row>
    <row r="18" spans="1:28" s="1" customFormat="1" ht="12" customHeight="1">
      <c r="A18" s="1">
        <v>56</v>
      </c>
      <c r="C18" s="5"/>
      <c r="D18" s="3" t="s">
        <v>121</v>
      </c>
      <c r="E18" s="6" t="s">
        <v>138</v>
      </c>
      <c r="F18" s="9">
        <v>35402</v>
      </c>
      <c r="G18" s="9">
        <v>36431</v>
      </c>
      <c r="H18" s="9">
        <v>37738</v>
      </c>
      <c r="I18" s="9">
        <v>38914</v>
      </c>
      <c r="J18" s="9">
        <v>38412</v>
      </c>
      <c r="K18" s="9">
        <v>38435</v>
      </c>
      <c r="L18" s="9">
        <v>39549</v>
      </c>
      <c r="M18" s="9">
        <v>40657</v>
      </c>
      <c r="N18" s="9">
        <v>41858</v>
      </c>
      <c r="O18" s="9"/>
      <c r="P18" s="9"/>
      <c r="Q18" s="9">
        <v>42393</v>
      </c>
      <c r="R18" s="9">
        <v>43169</v>
      </c>
      <c r="S18" s="38">
        <v>43105</v>
      </c>
      <c r="T18" s="38">
        <v>39152</v>
      </c>
      <c r="U18" s="38">
        <v>42420</v>
      </c>
      <c r="V18" s="38">
        <v>43533</v>
      </c>
      <c r="W18" s="38">
        <v>43994</v>
      </c>
      <c r="X18" s="15" t="s">
        <v>139</v>
      </c>
      <c r="Y18" s="1">
        <v>56</v>
      </c>
      <c r="Z18" s="9"/>
      <c r="AA18" s="2"/>
      <c r="AB18" s="1" t="s">
        <v>122</v>
      </c>
    </row>
    <row r="19" spans="1:27" s="1" customFormat="1" ht="12" customHeight="1">
      <c r="A19" s="1">
        <v>57</v>
      </c>
      <c r="C19" s="6" t="s">
        <v>123</v>
      </c>
      <c r="E19" s="6" t="s">
        <v>138</v>
      </c>
      <c r="F19" s="9">
        <v>40901</v>
      </c>
      <c r="G19" s="9">
        <v>42170</v>
      </c>
      <c r="H19" s="9">
        <v>43294</v>
      </c>
      <c r="I19" s="9">
        <v>44210</v>
      </c>
      <c r="J19" s="9">
        <v>44818</v>
      </c>
      <c r="K19" s="9">
        <v>44105</v>
      </c>
      <c r="L19" s="9">
        <v>44153</v>
      </c>
      <c r="M19" s="9">
        <v>44396</v>
      </c>
      <c r="N19" s="9">
        <v>44290</v>
      </c>
      <c r="O19" s="9"/>
      <c r="P19" s="9"/>
      <c r="Q19" s="9">
        <v>44359</v>
      </c>
      <c r="R19" s="9">
        <v>45380</v>
      </c>
      <c r="S19" s="38">
        <v>45450</v>
      </c>
      <c r="T19" s="73">
        <v>44114</v>
      </c>
      <c r="U19" s="73">
        <v>45930</v>
      </c>
      <c r="V19" s="73">
        <v>47269</v>
      </c>
      <c r="W19" s="38">
        <v>47233</v>
      </c>
      <c r="X19" s="15" t="s">
        <v>139</v>
      </c>
      <c r="Y19" s="1">
        <v>57</v>
      </c>
      <c r="Z19" s="9"/>
      <c r="AA19" s="2" t="s">
        <v>124</v>
      </c>
    </row>
    <row r="20" spans="1:27" s="1" customFormat="1" ht="12" customHeight="1">
      <c r="A20" s="1">
        <v>58</v>
      </c>
      <c r="B20" s="12" t="s">
        <v>141</v>
      </c>
      <c r="C20" s="5"/>
      <c r="E20" s="6" t="s">
        <v>138</v>
      </c>
      <c r="F20" s="9">
        <v>15840</v>
      </c>
      <c r="G20" s="9">
        <v>15840</v>
      </c>
      <c r="H20" s="9">
        <v>15840</v>
      </c>
      <c r="I20" s="9">
        <v>15840</v>
      </c>
      <c r="J20" s="9">
        <v>15840</v>
      </c>
      <c r="K20" s="9">
        <v>15840</v>
      </c>
      <c r="L20" s="9">
        <v>15840</v>
      </c>
      <c r="M20" s="9">
        <v>15840</v>
      </c>
      <c r="N20" s="9">
        <v>15840</v>
      </c>
      <c r="O20" s="9"/>
      <c r="P20" s="9"/>
      <c r="Q20" s="9">
        <v>15840</v>
      </c>
      <c r="R20" s="9">
        <v>17280</v>
      </c>
      <c r="S20" s="9">
        <v>17280</v>
      </c>
      <c r="T20" s="9">
        <v>17280</v>
      </c>
      <c r="U20" s="9">
        <v>17280</v>
      </c>
      <c r="V20" s="9">
        <v>17880</v>
      </c>
      <c r="W20" s="9">
        <v>18780</v>
      </c>
      <c r="X20" s="15" t="s">
        <v>139</v>
      </c>
      <c r="Y20" s="1">
        <v>58</v>
      </c>
      <c r="Z20" s="19" t="s">
        <v>142</v>
      </c>
      <c r="AA20" s="2"/>
    </row>
    <row r="21" spans="1:28" ht="12" customHeight="1">
      <c r="A21" s="62" t="s">
        <v>143</v>
      </c>
      <c r="B21" s="63"/>
      <c r="C21" s="63"/>
      <c r="D21" s="70"/>
      <c r="E21" s="68" t="s">
        <v>1</v>
      </c>
      <c r="F21" s="52">
        <v>1997</v>
      </c>
      <c r="G21" s="52">
        <v>1998</v>
      </c>
      <c r="H21" s="52">
        <v>1999</v>
      </c>
      <c r="I21" s="52">
        <v>2000</v>
      </c>
      <c r="J21" s="52">
        <v>2001</v>
      </c>
      <c r="K21" s="52">
        <v>2002</v>
      </c>
      <c r="L21" s="52">
        <v>2003</v>
      </c>
      <c r="M21" s="52">
        <v>2004</v>
      </c>
      <c r="N21" s="52">
        <v>2005</v>
      </c>
      <c r="Q21" s="52">
        <v>2006</v>
      </c>
      <c r="R21" s="52">
        <v>2007</v>
      </c>
      <c r="S21" s="52">
        <v>2008</v>
      </c>
      <c r="T21" s="52">
        <v>2009</v>
      </c>
      <c r="U21" s="52">
        <v>2010</v>
      </c>
      <c r="V21" s="52">
        <v>2011</v>
      </c>
      <c r="W21" s="52">
        <v>2012</v>
      </c>
      <c r="X21" s="56" t="s">
        <v>112</v>
      </c>
      <c r="Y21" s="54" t="s">
        <v>144</v>
      </c>
      <c r="Z21" s="54"/>
      <c r="AA21" s="54"/>
      <c r="AB21" s="54"/>
    </row>
    <row r="22" spans="1:28" ht="12" customHeight="1">
      <c r="A22" s="71"/>
      <c r="B22" s="71"/>
      <c r="C22" s="71"/>
      <c r="D22" s="71"/>
      <c r="E22" s="69"/>
      <c r="F22" s="53"/>
      <c r="G22" s="53"/>
      <c r="H22" s="53"/>
      <c r="I22" s="53"/>
      <c r="J22" s="53"/>
      <c r="K22" s="53"/>
      <c r="L22" s="53"/>
      <c r="M22" s="53"/>
      <c r="N22" s="53"/>
      <c r="O22" s="8"/>
      <c r="Q22" s="53"/>
      <c r="R22" s="53"/>
      <c r="S22" s="53"/>
      <c r="T22" s="53"/>
      <c r="U22" s="53"/>
      <c r="V22" s="53"/>
      <c r="W22" s="53"/>
      <c r="X22" s="72"/>
      <c r="Y22" s="55"/>
      <c r="Z22" s="55"/>
      <c r="AA22" s="55"/>
      <c r="AB22" s="55"/>
    </row>
    <row r="23" spans="2:27" s="1" customFormat="1" ht="12" customHeight="1">
      <c r="B23" s="12" t="s">
        <v>145</v>
      </c>
      <c r="C23" s="5"/>
      <c r="E23" s="5"/>
      <c r="F23" s="21"/>
      <c r="G23" s="21"/>
      <c r="H23" s="21"/>
      <c r="I23" s="21"/>
      <c r="J23" s="21"/>
      <c r="K23" s="21"/>
      <c r="L23" s="21"/>
      <c r="M23" s="21"/>
      <c r="N23" s="21"/>
      <c r="O23" s="7"/>
      <c r="P23" s="7"/>
      <c r="Q23" s="21"/>
      <c r="R23" s="21"/>
      <c r="S23" s="21"/>
      <c r="T23" s="21"/>
      <c r="U23" s="21"/>
      <c r="V23" s="21"/>
      <c r="W23" s="21"/>
      <c r="X23" s="15"/>
      <c r="Z23" s="19" t="s">
        <v>146</v>
      </c>
      <c r="AA23" s="2"/>
    </row>
    <row r="24" spans="1:27" s="1" customFormat="1" ht="12" customHeight="1">
      <c r="A24" s="1">
        <v>59</v>
      </c>
      <c r="C24" s="6" t="s">
        <v>147</v>
      </c>
      <c r="E24" s="6" t="s">
        <v>148</v>
      </c>
      <c r="F24" s="9">
        <v>168</v>
      </c>
      <c r="G24" s="9">
        <v>255</v>
      </c>
      <c r="H24" s="9">
        <v>357</v>
      </c>
      <c r="I24" s="9">
        <v>363</v>
      </c>
      <c r="J24" s="9">
        <v>361</v>
      </c>
      <c r="K24" s="9">
        <v>364</v>
      </c>
      <c r="L24" s="9">
        <v>377</v>
      </c>
      <c r="M24" s="9">
        <v>391</v>
      </c>
      <c r="N24" s="9">
        <v>416</v>
      </c>
      <c r="O24" s="9"/>
      <c r="P24" s="9"/>
      <c r="Q24" s="9">
        <v>425</v>
      </c>
      <c r="R24" s="9">
        <v>428</v>
      </c>
      <c r="S24" s="9">
        <v>428</v>
      </c>
      <c r="T24" s="9">
        <v>436.453</v>
      </c>
      <c r="U24" s="9">
        <v>449.385</v>
      </c>
      <c r="V24" s="9">
        <v>461.86</v>
      </c>
      <c r="W24" s="9">
        <v>467</v>
      </c>
      <c r="X24" s="35">
        <v>1000</v>
      </c>
      <c r="Y24" s="1">
        <v>59</v>
      </c>
      <c r="Z24" s="9"/>
      <c r="AA24" s="2" t="s">
        <v>149</v>
      </c>
    </row>
    <row r="25" spans="1:27" s="1" customFormat="1" ht="12" customHeight="1">
      <c r="A25" s="1">
        <v>60</v>
      </c>
      <c r="C25" s="6" t="s">
        <v>150</v>
      </c>
      <c r="E25" s="6" t="s">
        <v>128</v>
      </c>
      <c r="F25" s="21">
        <v>92</v>
      </c>
      <c r="G25" s="21">
        <v>93.5</v>
      </c>
      <c r="H25" s="21">
        <v>93.1</v>
      </c>
      <c r="I25" s="21">
        <v>92.3</v>
      </c>
      <c r="J25" s="21">
        <v>90.9</v>
      </c>
      <c r="K25" s="21">
        <v>91.8</v>
      </c>
      <c r="L25" s="21">
        <v>92.9</v>
      </c>
      <c r="M25" s="21">
        <v>92.3</v>
      </c>
      <c r="N25" s="21">
        <v>93.2</v>
      </c>
      <c r="O25" s="21"/>
      <c r="P25" s="21"/>
      <c r="Q25" s="21">
        <v>92.2</v>
      </c>
      <c r="R25" s="21">
        <v>96.4</v>
      </c>
      <c r="S25" s="21">
        <v>93.8</v>
      </c>
      <c r="T25" s="21">
        <v>92.96</v>
      </c>
      <c r="U25" s="21">
        <v>94.16</v>
      </c>
      <c r="V25" s="21">
        <v>94.86</v>
      </c>
      <c r="W25" s="21">
        <v>94.4</v>
      </c>
      <c r="X25" s="15" t="s">
        <v>0</v>
      </c>
      <c r="Y25" s="1">
        <v>60</v>
      </c>
      <c r="Z25" s="9"/>
      <c r="AA25" s="2" t="s">
        <v>151</v>
      </c>
    </row>
    <row r="26" spans="2:27" s="1" customFormat="1" ht="12" customHeight="1">
      <c r="B26" s="12" t="s">
        <v>152</v>
      </c>
      <c r="C26" s="5"/>
      <c r="E26" s="5"/>
      <c r="F26" s="21"/>
      <c r="G26" s="21"/>
      <c r="H26" s="21"/>
      <c r="I26" s="21"/>
      <c r="J26" s="21"/>
      <c r="K26" s="21"/>
      <c r="L26" s="21"/>
      <c r="M26" s="21"/>
      <c r="N26" s="21"/>
      <c r="O26" s="21"/>
      <c r="P26" s="21"/>
      <c r="Q26" s="21"/>
      <c r="R26" s="21"/>
      <c r="S26" s="21"/>
      <c r="T26" s="21"/>
      <c r="U26" s="21"/>
      <c r="V26" s="21"/>
      <c r="W26" s="21"/>
      <c r="X26" s="15"/>
      <c r="Z26" s="19" t="s">
        <v>153</v>
      </c>
      <c r="AA26" s="2"/>
    </row>
    <row r="27" spans="1:27" s="1" customFormat="1" ht="12" customHeight="1">
      <c r="A27" s="1">
        <v>61</v>
      </c>
      <c r="C27" s="6" t="s">
        <v>154</v>
      </c>
      <c r="E27" s="6" t="s">
        <v>128</v>
      </c>
      <c r="F27" s="21">
        <v>17.1</v>
      </c>
      <c r="G27" s="21">
        <v>14.4</v>
      </c>
      <c r="H27" s="21">
        <v>11.8</v>
      </c>
      <c r="I27" s="21">
        <v>12.7</v>
      </c>
      <c r="J27" s="21">
        <v>13.4</v>
      </c>
      <c r="K27" s="21">
        <v>13.8</v>
      </c>
      <c r="L27" s="21">
        <v>13.8</v>
      </c>
      <c r="M27" s="21">
        <v>14.1</v>
      </c>
      <c r="N27" s="21">
        <v>24.1</v>
      </c>
      <c r="O27" s="21"/>
      <c r="P27" s="21"/>
      <c r="Q27" s="21">
        <v>27.6</v>
      </c>
      <c r="R27" s="21">
        <v>29.3</v>
      </c>
      <c r="S27" s="21">
        <v>29.4</v>
      </c>
      <c r="T27" s="21">
        <v>28.08</v>
      </c>
      <c r="U27" s="21">
        <v>53.05</v>
      </c>
      <c r="V27" s="21">
        <v>57.72</v>
      </c>
      <c r="W27" s="21">
        <v>60.09</v>
      </c>
      <c r="X27" s="15" t="s">
        <v>0</v>
      </c>
      <c r="Y27" s="1">
        <v>61</v>
      </c>
      <c r="Z27" s="9"/>
      <c r="AA27" s="2" t="s">
        <v>155</v>
      </c>
    </row>
    <row r="28" spans="2:27" s="1" customFormat="1" ht="12" customHeight="1">
      <c r="B28" s="12" t="s">
        <v>156</v>
      </c>
      <c r="C28" s="6"/>
      <c r="E28" s="6"/>
      <c r="F28" s="21"/>
      <c r="G28" s="21"/>
      <c r="H28" s="21"/>
      <c r="I28" s="21"/>
      <c r="J28" s="21"/>
      <c r="K28" s="21"/>
      <c r="L28" s="21"/>
      <c r="M28" s="21"/>
      <c r="N28" s="21"/>
      <c r="O28" s="21"/>
      <c r="P28" s="21"/>
      <c r="Q28" s="21"/>
      <c r="R28" s="21"/>
      <c r="S28" s="21"/>
      <c r="T28" s="21"/>
      <c r="U28" s="21"/>
      <c r="V28" s="21"/>
      <c r="W28" s="21"/>
      <c r="X28" s="15"/>
      <c r="Z28" s="19" t="s">
        <v>157</v>
      </c>
      <c r="AA28" s="2"/>
    </row>
    <row r="29" spans="1:27" s="1" customFormat="1" ht="12" customHeight="1">
      <c r="A29" s="1">
        <v>62</v>
      </c>
      <c r="C29" s="6" t="s">
        <v>158</v>
      </c>
      <c r="E29" s="6" t="s">
        <v>117</v>
      </c>
      <c r="F29" s="21" t="s">
        <v>159</v>
      </c>
      <c r="G29" s="21" t="s">
        <v>159</v>
      </c>
      <c r="H29" s="21" t="s">
        <v>159</v>
      </c>
      <c r="I29" s="21" t="s">
        <v>159</v>
      </c>
      <c r="J29" s="21" t="s">
        <v>159</v>
      </c>
      <c r="K29" s="21" t="s">
        <v>159</v>
      </c>
      <c r="L29" s="21" t="s">
        <v>159</v>
      </c>
      <c r="M29" s="21" t="s">
        <v>159</v>
      </c>
      <c r="N29" s="9">
        <v>3924</v>
      </c>
      <c r="O29" s="21"/>
      <c r="P29" s="21"/>
      <c r="Q29" s="9">
        <v>4291</v>
      </c>
      <c r="R29" s="9">
        <v>4507</v>
      </c>
      <c r="S29" s="9">
        <v>4573</v>
      </c>
      <c r="T29" s="9">
        <v>4737.178</v>
      </c>
      <c r="U29" s="9">
        <v>5196.134</v>
      </c>
      <c r="V29" s="9">
        <v>5482.848</v>
      </c>
      <c r="W29" s="9">
        <v>5642</v>
      </c>
      <c r="X29" s="35">
        <v>1000</v>
      </c>
      <c r="Y29" s="1">
        <v>62</v>
      </c>
      <c r="Z29" s="9"/>
      <c r="AA29" s="2" t="s">
        <v>160</v>
      </c>
    </row>
    <row r="30" spans="1:28" s="1" customFormat="1" ht="12" customHeight="1">
      <c r="A30" s="1">
        <v>63</v>
      </c>
      <c r="C30" s="6"/>
      <c r="D30" s="3" t="s">
        <v>161</v>
      </c>
      <c r="E30" s="6" t="s">
        <v>128</v>
      </c>
      <c r="F30" s="21" t="s">
        <v>159</v>
      </c>
      <c r="G30" s="21" t="s">
        <v>159</v>
      </c>
      <c r="H30" s="21" t="s">
        <v>159</v>
      </c>
      <c r="I30" s="21" t="s">
        <v>159</v>
      </c>
      <c r="J30" s="21" t="s">
        <v>159</v>
      </c>
      <c r="K30" s="21" t="s">
        <v>159</v>
      </c>
      <c r="L30" s="21" t="s">
        <v>159</v>
      </c>
      <c r="M30" s="21" t="s">
        <v>159</v>
      </c>
      <c r="N30" s="21">
        <v>71.4</v>
      </c>
      <c r="O30" s="21"/>
      <c r="P30" s="21"/>
      <c r="Q30" s="21">
        <v>76.8</v>
      </c>
      <c r="R30" s="21">
        <v>79.7</v>
      </c>
      <c r="S30" s="21">
        <v>81.43</v>
      </c>
      <c r="T30" s="21">
        <v>83.42</v>
      </c>
      <c r="U30" s="21">
        <v>86.23</v>
      </c>
      <c r="V30" s="21">
        <v>87.14</v>
      </c>
      <c r="W30" s="21">
        <v>88.09</v>
      </c>
      <c r="X30" s="15" t="s">
        <v>0</v>
      </c>
      <c r="Y30" s="1">
        <v>63</v>
      </c>
      <c r="Z30" s="9"/>
      <c r="AA30" s="2"/>
      <c r="AB30" s="1" t="s">
        <v>162</v>
      </c>
    </row>
    <row r="31" spans="1:27" s="1" customFormat="1" ht="12" customHeight="1">
      <c r="A31" s="1">
        <v>64</v>
      </c>
      <c r="C31" s="6" t="s">
        <v>163</v>
      </c>
      <c r="D31" s="3"/>
      <c r="E31" s="6" t="s">
        <v>164</v>
      </c>
      <c r="F31" s="21" t="s">
        <v>159</v>
      </c>
      <c r="G31" s="21" t="s">
        <v>159</v>
      </c>
      <c r="H31" s="21" t="s">
        <v>159</v>
      </c>
      <c r="I31" s="21" t="s">
        <v>159</v>
      </c>
      <c r="J31" s="21" t="s">
        <v>159</v>
      </c>
      <c r="K31" s="21" t="s">
        <v>159</v>
      </c>
      <c r="L31" s="21" t="s">
        <v>159</v>
      </c>
      <c r="M31" s="21" t="s">
        <v>159</v>
      </c>
      <c r="N31" s="9">
        <v>28214</v>
      </c>
      <c r="O31" s="21"/>
      <c r="P31" s="21"/>
      <c r="Q31" s="9">
        <v>127768</v>
      </c>
      <c r="R31" s="9">
        <v>234681</v>
      </c>
      <c r="S31" s="9">
        <v>340316</v>
      </c>
      <c r="T31" s="9">
        <v>472413.673</v>
      </c>
      <c r="U31" s="9">
        <v>597374.432</v>
      </c>
      <c r="V31" s="9">
        <v>742798.131</v>
      </c>
      <c r="W31" s="9">
        <v>884125</v>
      </c>
      <c r="X31" s="15" t="s">
        <v>165</v>
      </c>
      <c r="Y31" s="1">
        <v>64</v>
      </c>
      <c r="Z31" s="9"/>
      <c r="AA31" s="2" t="s">
        <v>166</v>
      </c>
    </row>
    <row r="32" spans="2:27" s="1" customFormat="1" ht="12" customHeight="1">
      <c r="B32" s="12" t="s">
        <v>167</v>
      </c>
      <c r="C32" s="5"/>
      <c r="E32" s="5"/>
      <c r="F32" s="21"/>
      <c r="G32" s="21"/>
      <c r="H32" s="21"/>
      <c r="I32" s="21"/>
      <c r="J32" s="21"/>
      <c r="K32" s="21"/>
      <c r="L32" s="21"/>
      <c r="M32" s="21"/>
      <c r="N32" s="21"/>
      <c r="O32" s="7"/>
      <c r="P32" s="7"/>
      <c r="Q32" s="21"/>
      <c r="R32" s="21"/>
      <c r="S32" s="21"/>
      <c r="T32" s="21"/>
      <c r="U32" s="21"/>
      <c r="V32" s="21"/>
      <c r="W32" s="21"/>
      <c r="X32" s="15"/>
      <c r="Z32" s="19" t="s">
        <v>168</v>
      </c>
      <c r="AA32" s="2"/>
    </row>
    <row r="33" spans="1:27" s="1" customFormat="1" ht="12" customHeight="1">
      <c r="A33" s="1">
        <v>65</v>
      </c>
      <c r="C33" s="6" t="s">
        <v>169</v>
      </c>
      <c r="E33" s="6" t="s">
        <v>117</v>
      </c>
      <c r="F33" s="9">
        <v>167</v>
      </c>
      <c r="G33" s="9">
        <v>174</v>
      </c>
      <c r="H33" s="9">
        <v>249</v>
      </c>
      <c r="I33" s="9">
        <v>289</v>
      </c>
      <c r="J33" s="9">
        <v>439</v>
      </c>
      <c r="K33" s="9">
        <v>443</v>
      </c>
      <c r="L33" s="9">
        <v>450</v>
      </c>
      <c r="M33" s="9">
        <v>548</v>
      </c>
      <c r="N33" s="9">
        <v>580</v>
      </c>
      <c r="O33" s="9"/>
      <c r="P33" s="9"/>
      <c r="Q33" s="9">
        <v>761</v>
      </c>
      <c r="R33" s="9">
        <v>905</v>
      </c>
      <c r="S33" s="9">
        <v>1148</v>
      </c>
      <c r="T33" s="9">
        <v>1414.541</v>
      </c>
      <c r="U33" s="9">
        <v>1182.588</v>
      </c>
      <c r="V33" s="9">
        <v>1140.837</v>
      </c>
      <c r="W33" s="9">
        <v>1004</v>
      </c>
      <c r="X33" s="35">
        <v>1000</v>
      </c>
      <c r="Y33" s="1">
        <v>65</v>
      </c>
      <c r="Z33" s="9"/>
      <c r="AA33" s="1" t="s">
        <v>170</v>
      </c>
    </row>
    <row r="34" spans="1:27" s="1" customFormat="1" ht="12" customHeight="1">
      <c r="A34" s="1">
        <v>66</v>
      </c>
      <c r="C34" s="6" t="s">
        <v>171</v>
      </c>
      <c r="E34" s="6" t="s">
        <v>117</v>
      </c>
      <c r="F34" s="9">
        <v>413</v>
      </c>
      <c r="G34" s="9">
        <v>427</v>
      </c>
      <c r="H34" s="9">
        <v>366</v>
      </c>
      <c r="I34" s="9">
        <v>470</v>
      </c>
      <c r="J34" s="9">
        <v>406</v>
      </c>
      <c r="K34" s="9">
        <v>472</v>
      </c>
      <c r="L34" s="9">
        <v>721</v>
      </c>
      <c r="M34" s="9">
        <v>950</v>
      </c>
      <c r="N34" s="9">
        <v>1008</v>
      </c>
      <c r="O34" s="9"/>
      <c r="P34" s="9"/>
      <c r="Q34" s="9">
        <v>1049</v>
      </c>
      <c r="R34" s="9">
        <v>1170</v>
      </c>
      <c r="S34" s="9">
        <v>998</v>
      </c>
      <c r="T34" s="9">
        <v>1154.993</v>
      </c>
      <c r="U34" s="9">
        <v>1494.711</v>
      </c>
      <c r="V34" s="9">
        <v>1555.485</v>
      </c>
      <c r="W34" s="9">
        <v>1568</v>
      </c>
      <c r="X34" s="35">
        <v>1000</v>
      </c>
      <c r="Y34" s="1">
        <v>66</v>
      </c>
      <c r="Z34" s="9"/>
      <c r="AA34" s="1" t="s">
        <v>172</v>
      </c>
    </row>
    <row r="35" spans="1:27" s="1" customFormat="1" ht="12" customHeight="1">
      <c r="A35" s="1">
        <v>67</v>
      </c>
      <c r="C35" s="6" t="s">
        <v>173</v>
      </c>
      <c r="E35" s="6" t="s">
        <v>117</v>
      </c>
      <c r="F35" s="9">
        <v>71</v>
      </c>
      <c r="G35" s="9">
        <v>68</v>
      </c>
      <c r="H35" s="9">
        <v>70</v>
      </c>
      <c r="I35" s="9">
        <v>104</v>
      </c>
      <c r="J35" s="9">
        <v>128</v>
      </c>
      <c r="K35" s="9">
        <v>126</v>
      </c>
      <c r="L35" s="9">
        <v>126</v>
      </c>
      <c r="M35" s="9">
        <v>228</v>
      </c>
      <c r="N35" s="9">
        <v>263</v>
      </c>
      <c r="O35" s="9"/>
      <c r="P35" s="9"/>
      <c r="Q35" s="9">
        <v>324</v>
      </c>
      <c r="R35" s="9">
        <v>379</v>
      </c>
      <c r="S35" s="9">
        <v>433</v>
      </c>
      <c r="T35" s="9">
        <v>558.536</v>
      </c>
      <c r="U35" s="9">
        <v>590.695</v>
      </c>
      <c r="V35" s="9">
        <v>694.419</v>
      </c>
      <c r="W35" s="9">
        <v>531</v>
      </c>
      <c r="X35" s="35">
        <v>1000</v>
      </c>
      <c r="Y35" s="1">
        <v>67</v>
      </c>
      <c r="Z35" s="9"/>
      <c r="AA35" s="2" t="s">
        <v>174</v>
      </c>
    </row>
    <row r="36" spans="1:27" s="1" customFormat="1" ht="12" customHeight="1">
      <c r="A36" s="1">
        <v>68</v>
      </c>
      <c r="C36" s="6" t="s">
        <v>175</v>
      </c>
      <c r="E36" s="6" t="s">
        <v>176</v>
      </c>
      <c r="F36" s="21">
        <v>2.5</v>
      </c>
      <c r="G36" s="21">
        <v>2.5</v>
      </c>
      <c r="H36" s="21">
        <v>1.5</v>
      </c>
      <c r="I36" s="21">
        <v>1.63</v>
      </c>
      <c r="J36" s="21">
        <v>0.92</v>
      </c>
      <c r="K36" s="21">
        <v>1.07</v>
      </c>
      <c r="L36" s="21">
        <v>1.6</v>
      </c>
      <c r="M36" s="21">
        <v>1.73</v>
      </c>
      <c r="N36" s="21">
        <v>1.74</v>
      </c>
      <c r="O36" s="21"/>
      <c r="P36" s="21"/>
      <c r="Q36" s="21">
        <v>1.4</v>
      </c>
      <c r="R36" s="21">
        <v>1.3</v>
      </c>
      <c r="S36" s="21">
        <v>0.9</v>
      </c>
      <c r="T36" s="21">
        <v>0.82</v>
      </c>
      <c r="U36" s="21">
        <v>1.26</v>
      </c>
      <c r="V36" s="21">
        <v>1.36</v>
      </c>
      <c r="W36" s="21">
        <v>1.56</v>
      </c>
      <c r="X36" s="15" t="s">
        <v>177</v>
      </c>
      <c r="Y36" s="1">
        <v>68</v>
      </c>
      <c r="Z36" s="9"/>
      <c r="AA36" s="2" t="s">
        <v>178</v>
      </c>
    </row>
    <row r="37" spans="2:27" s="1" customFormat="1" ht="12" customHeight="1">
      <c r="B37" s="12" t="s">
        <v>179</v>
      </c>
      <c r="C37" s="5"/>
      <c r="E37" s="5"/>
      <c r="F37" s="21"/>
      <c r="G37" s="21"/>
      <c r="H37" s="21"/>
      <c r="I37" s="21"/>
      <c r="J37" s="21"/>
      <c r="K37" s="21"/>
      <c r="L37" s="21"/>
      <c r="M37" s="21"/>
      <c r="N37" s="21"/>
      <c r="O37" s="7"/>
      <c r="P37" s="7"/>
      <c r="Q37" s="21"/>
      <c r="R37" s="21"/>
      <c r="S37" s="21"/>
      <c r="T37" s="21"/>
      <c r="U37" s="21"/>
      <c r="V37" s="21"/>
      <c r="W37" s="21"/>
      <c r="X37" s="15"/>
      <c r="Z37" s="19" t="s">
        <v>180</v>
      </c>
      <c r="AA37" s="2"/>
    </row>
    <row r="38" spans="1:27" s="1" customFormat="1" ht="12" customHeight="1">
      <c r="A38" s="1">
        <v>69</v>
      </c>
      <c r="C38" s="6" t="s">
        <v>181</v>
      </c>
      <c r="E38" s="6" t="s">
        <v>182</v>
      </c>
      <c r="F38" s="38">
        <v>28253</v>
      </c>
      <c r="G38" s="38">
        <v>29823</v>
      </c>
      <c r="H38" s="38">
        <v>27065</v>
      </c>
      <c r="I38" s="38">
        <v>30030</v>
      </c>
      <c r="J38" s="38">
        <v>33342</v>
      </c>
      <c r="K38" s="38">
        <v>40410</v>
      </c>
      <c r="L38" s="38">
        <v>35347</v>
      </c>
      <c r="M38" s="38">
        <v>28835</v>
      </c>
      <c r="N38" s="38">
        <v>28108</v>
      </c>
      <c r="O38" s="38"/>
      <c r="P38" s="38"/>
      <c r="Q38" s="38">
        <v>18292</v>
      </c>
      <c r="R38" s="38">
        <v>19283</v>
      </c>
      <c r="S38" s="38">
        <v>20532</v>
      </c>
      <c r="T38" s="38">
        <v>25848</v>
      </c>
      <c r="U38" s="38">
        <v>21464</v>
      </c>
      <c r="V38" s="38">
        <v>19909</v>
      </c>
      <c r="W38" s="38">
        <v>21483</v>
      </c>
      <c r="X38" s="15" t="s">
        <v>183</v>
      </c>
      <c r="Y38" s="1">
        <v>69</v>
      </c>
      <c r="Z38" s="9"/>
      <c r="AA38" s="2" t="s">
        <v>184</v>
      </c>
    </row>
    <row r="39" spans="2:27" s="1" customFormat="1" ht="12" customHeight="1">
      <c r="B39" s="12" t="s">
        <v>185</v>
      </c>
      <c r="C39" s="5"/>
      <c r="E39" s="5"/>
      <c r="F39" s="21"/>
      <c r="G39" s="21"/>
      <c r="H39" s="21"/>
      <c r="I39" s="21"/>
      <c r="J39" s="21"/>
      <c r="K39" s="21"/>
      <c r="L39" s="21"/>
      <c r="M39" s="21"/>
      <c r="N39" s="21"/>
      <c r="O39" s="7"/>
      <c r="P39" s="7"/>
      <c r="Q39" s="21"/>
      <c r="R39" s="21"/>
      <c r="S39" s="21"/>
      <c r="T39" s="21"/>
      <c r="U39" s="21"/>
      <c r="V39" s="21"/>
      <c r="W39" s="21"/>
      <c r="X39" s="15"/>
      <c r="Z39" s="19" t="s">
        <v>186</v>
      </c>
      <c r="AA39" s="2"/>
    </row>
    <row r="40" spans="1:27" s="1" customFormat="1" ht="12" customHeight="1">
      <c r="A40" s="1">
        <v>70</v>
      </c>
      <c r="C40" s="6" t="s">
        <v>187</v>
      </c>
      <c r="E40" s="6" t="s">
        <v>188</v>
      </c>
      <c r="F40" s="9">
        <v>2600</v>
      </c>
      <c r="G40" s="9">
        <v>4138</v>
      </c>
      <c r="H40" s="9">
        <v>5860</v>
      </c>
      <c r="I40" s="9">
        <v>8026</v>
      </c>
      <c r="J40" s="9">
        <v>10955</v>
      </c>
      <c r="K40" s="9">
        <v>14017</v>
      </c>
      <c r="L40" s="9">
        <v>12204</v>
      </c>
      <c r="M40" s="9">
        <v>10838</v>
      </c>
      <c r="N40" s="9">
        <v>14256</v>
      </c>
      <c r="O40" s="9"/>
      <c r="P40" s="9"/>
      <c r="Q40" s="9">
        <v>15464</v>
      </c>
      <c r="R40" s="9">
        <v>19729</v>
      </c>
      <c r="S40" s="9">
        <v>24540</v>
      </c>
      <c r="T40" s="9">
        <v>30385</v>
      </c>
      <c r="U40" s="38">
        <v>23865</v>
      </c>
      <c r="V40" s="73">
        <v>22629</v>
      </c>
      <c r="W40" s="38">
        <v>23223</v>
      </c>
      <c r="X40" s="15" t="s">
        <v>183</v>
      </c>
      <c r="Y40" s="1">
        <v>70</v>
      </c>
      <c r="Z40" s="9"/>
      <c r="AA40" s="2" t="s">
        <v>189</v>
      </c>
    </row>
    <row r="41" spans="1:28" s="1" customFormat="1" ht="12" customHeight="1">
      <c r="A41" s="1">
        <v>71</v>
      </c>
      <c r="D41" s="6" t="s">
        <v>190</v>
      </c>
      <c r="E41" s="6" t="s">
        <v>188</v>
      </c>
      <c r="F41" s="9">
        <v>1172</v>
      </c>
      <c r="G41" s="9">
        <v>1945</v>
      </c>
      <c r="H41" s="9">
        <v>2976</v>
      </c>
      <c r="I41" s="9">
        <v>3921</v>
      </c>
      <c r="J41" s="9">
        <v>6187</v>
      </c>
      <c r="K41" s="9">
        <v>7514</v>
      </c>
      <c r="L41" s="9">
        <v>6427</v>
      </c>
      <c r="M41" s="9">
        <v>4851</v>
      </c>
      <c r="N41" s="9">
        <v>6732</v>
      </c>
      <c r="O41" s="9"/>
      <c r="P41" s="9"/>
      <c r="Q41" s="9">
        <v>6669</v>
      </c>
      <c r="R41" s="9">
        <v>8668</v>
      </c>
      <c r="S41" s="9">
        <v>1737</v>
      </c>
      <c r="T41" s="9">
        <v>2230</v>
      </c>
      <c r="U41" s="38" t="s">
        <v>191</v>
      </c>
      <c r="V41" s="73">
        <v>1557</v>
      </c>
      <c r="W41" s="38">
        <v>1544</v>
      </c>
      <c r="X41" s="15" t="s">
        <v>183</v>
      </c>
      <c r="Y41" s="1">
        <v>71</v>
      </c>
      <c r="Z41" s="9"/>
      <c r="AA41" s="2"/>
      <c r="AB41" s="1" t="s">
        <v>192</v>
      </c>
    </row>
    <row r="42" spans="1:28" s="1" customFormat="1" ht="12" customHeight="1">
      <c r="A42" s="1">
        <v>72</v>
      </c>
      <c r="D42" s="6" t="s">
        <v>193</v>
      </c>
      <c r="E42" s="6" t="s">
        <v>188</v>
      </c>
      <c r="F42" s="9">
        <v>738</v>
      </c>
      <c r="G42" s="9">
        <v>1321</v>
      </c>
      <c r="H42" s="9">
        <v>1953</v>
      </c>
      <c r="I42" s="9">
        <v>3127</v>
      </c>
      <c r="J42" s="9">
        <v>3895</v>
      </c>
      <c r="K42" s="9">
        <v>6190</v>
      </c>
      <c r="L42" s="9">
        <v>5536</v>
      </c>
      <c r="M42" s="9">
        <v>5289</v>
      </c>
      <c r="N42" s="9">
        <v>6456</v>
      </c>
      <c r="O42" s="9"/>
      <c r="P42" s="9"/>
      <c r="Q42" s="9">
        <v>7584</v>
      </c>
      <c r="R42" s="9">
        <v>10034</v>
      </c>
      <c r="S42" s="9">
        <v>9186</v>
      </c>
      <c r="T42" s="9">
        <v>9756</v>
      </c>
      <c r="U42" s="38">
        <v>9217</v>
      </c>
      <c r="V42" s="73">
        <v>9290</v>
      </c>
      <c r="W42" s="38">
        <v>10353</v>
      </c>
      <c r="X42" s="15" t="s">
        <v>183</v>
      </c>
      <c r="Y42" s="1">
        <v>72</v>
      </c>
      <c r="Z42" s="9"/>
      <c r="AA42" s="2"/>
      <c r="AB42" s="1" t="s">
        <v>194</v>
      </c>
    </row>
    <row r="43" spans="1:28" s="1" customFormat="1" ht="12" customHeight="1">
      <c r="A43" s="1">
        <v>73</v>
      </c>
      <c r="D43" s="6" t="s">
        <v>195</v>
      </c>
      <c r="E43" s="6" t="s">
        <v>188</v>
      </c>
      <c r="F43" s="9">
        <v>251</v>
      </c>
      <c r="G43" s="9">
        <v>306</v>
      </c>
      <c r="H43" s="9">
        <v>363</v>
      </c>
      <c r="I43" s="9">
        <v>512</v>
      </c>
      <c r="J43" s="9">
        <v>613</v>
      </c>
      <c r="K43" s="9">
        <v>643</v>
      </c>
      <c r="L43" s="9">
        <v>507</v>
      </c>
      <c r="M43" s="9">
        <v>461</v>
      </c>
      <c r="N43" s="9">
        <v>762</v>
      </c>
      <c r="O43" s="9"/>
      <c r="P43" s="9"/>
      <c r="Q43" s="9">
        <v>610</v>
      </c>
      <c r="R43" s="9">
        <v>766</v>
      </c>
      <c r="S43" s="9">
        <v>762</v>
      </c>
      <c r="T43" s="9">
        <v>852</v>
      </c>
      <c r="U43" s="38">
        <v>746</v>
      </c>
      <c r="V43" s="73">
        <v>853</v>
      </c>
      <c r="W43" s="38">
        <v>904</v>
      </c>
      <c r="X43" s="15" t="s">
        <v>183</v>
      </c>
      <c r="Y43" s="1">
        <v>73</v>
      </c>
      <c r="Z43" s="9"/>
      <c r="AA43" s="2"/>
      <c r="AB43" s="1" t="s">
        <v>196</v>
      </c>
    </row>
    <row r="44" spans="1:28" s="1" customFormat="1" ht="12" customHeight="1">
      <c r="A44" s="1">
        <v>74</v>
      </c>
      <c r="D44" s="6" t="s">
        <v>197</v>
      </c>
      <c r="E44" s="6" t="s">
        <v>188</v>
      </c>
      <c r="F44" s="9">
        <v>367</v>
      </c>
      <c r="G44" s="9">
        <v>493</v>
      </c>
      <c r="H44" s="9">
        <v>656</v>
      </c>
      <c r="I44" s="9">
        <v>850</v>
      </c>
      <c r="J44" s="9">
        <v>814</v>
      </c>
      <c r="K44" s="9">
        <v>824</v>
      </c>
      <c r="L44" s="9">
        <v>866</v>
      </c>
      <c r="M44" s="9">
        <v>922</v>
      </c>
      <c r="N44" s="9">
        <v>1144</v>
      </c>
      <c r="O44" s="9"/>
      <c r="P44" s="9"/>
      <c r="Q44" s="9">
        <v>1221</v>
      </c>
      <c r="R44" s="9">
        <v>1393</v>
      </c>
      <c r="S44" s="9">
        <v>1381</v>
      </c>
      <c r="T44" s="9">
        <v>1412</v>
      </c>
      <c r="U44" s="38">
        <v>1598</v>
      </c>
      <c r="V44" s="38">
        <v>1865</v>
      </c>
      <c r="W44" s="38">
        <v>1693</v>
      </c>
      <c r="X44" s="15" t="s">
        <v>183</v>
      </c>
      <c r="Y44" s="1">
        <v>74</v>
      </c>
      <c r="Z44" s="9"/>
      <c r="AA44" s="2"/>
      <c r="AB44" s="1" t="s">
        <v>198</v>
      </c>
    </row>
    <row r="45" spans="1:27" s="1" customFormat="1" ht="12" customHeight="1">
      <c r="A45" s="1">
        <v>75</v>
      </c>
      <c r="C45" s="6" t="s">
        <v>199</v>
      </c>
      <c r="E45" s="6" t="s">
        <v>182</v>
      </c>
      <c r="F45" s="9">
        <v>81004</v>
      </c>
      <c r="G45" s="9">
        <v>103568</v>
      </c>
      <c r="H45" s="9">
        <v>30440</v>
      </c>
      <c r="I45" s="9">
        <v>56543</v>
      </c>
      <c r="J45" s="9">
        <v>58643</v>
      </c>
      <c r="K45" s="9">
        <v>105714</v>
      </c>
      <c r="L45" s="9">
        <v>28821</v>
      </c>
      <c r="M45" s="9">
        <v>32478</v>
      </c>
      <c r="N45" s="9">
        <v>85544</v>
      </c>
      <c r="O45" s="9"/>
      <c r="P45" s="9"/>
      <c r="Q45" s="9">
        <v>81639</v>
      </c>
      <c r="R45" s="9">
        <v>121563</v>
      </c>
      <c r="S45" s="9">
        <v>65274</v>
      </c>
      <c r="T45" s="9">
        <v>68649</v>
      </c>
      <c r="U45" s="38">
        <v>42934</v>
      </c>
      <c r="V45" s="73">
        <v>44022</v>
      </c>
      <c r="W45" s="38">
        <v>41255</v>
      </c>
      <c r="X45" s="15" t="s">
        <v>183</v>
      </c>
      <c r="Y45" s="1">
        <v>75</v>
      </c>
      <c r="Z45" s="9"/>
      <c r="AA45" s="2" t="s">
        <v>200</v>
      </c>
    </row>
    <row r="46" spans="1:28" s="1" customFormat="1" ht="12" customHeight="1">
      <c r="A46" s="1">
        <v>76</v>
      </c>
      <c r="D46" s="6" t="s">
        <v>201</v>
      </c>
      <c r="E46" s="6" t="s">
        <v>202</v>
      </c>
      <c r="F46" s="21">
        <v>12.6</v>
      </c>
      <c r="G46" s="21">
        <v>15.8</v>
      </c>
      <c r="H46" s="21">
        <v>4.6</v>
      </c>
      <c r="I46" s="21">
        <v>8.4</v>
      </c>
      <c r="J46" s="21">
        <v>8.7</v>
      </c>
      <c r="K46" s="21">
        <v>15.6</v>
      </c>
      <c r="L46" s="21">
        <v>4.2</v>
      </c>
      <c r="M46" s="21">
        <v>4.6</v>
      </c>
      <c r="N46" s="21">
        <v>11.7</v>
      </c>
      <c r="O46" s="21"/>
      <c r="P46" s="21"/>
      <c r="Q46" s="21">
        <v>10.8</v>
      </c>
      <c r="R46" s="21">
        <v>15.7</v>
      </c>
      <c r="S46" s="21">
        <v>8.3</v>
      </c>
      <c r="T46" s="21">
        <v>8.7</v>
      </c>
      <c r="U46" s="39">
        <v>5.3</v>
      </c>
      <c r="V46" s="39">
        <v>5.29</v>
      </c>
      <c r="W46" s="39">
        <v>4.86</v>
      </c>
      <c r="X46" s="15" t="s">
        <v>203</v>
      </c>
      <c r="Y46" s="1">
        <v>76</v>
      </c>
      <c r="Z46" s="9"/>
      <c r="AA46" s="2"/>
      <c r="AB46" s="1" t="s">
        <v>204</v>
      </c>
    </row>
    <row r="47" spans="1:27" s="1" customFormat="1" ht="12" customHeight="1">
      <c r="A47" s="1">
        <v>77</v>
      </c>
      <c r="C47" s="6" t="s">
        <v>205</v>
      </c>
      <c r="E47" s="6" t="s">
        <v>206</v>
      </c>
      <c r="F47" s="9">
        <v>2230</v>
      </c>
      <c r="G47" s="9">
        <v>3641</v>
      </c>
      <c r="H47" s="9">
        <v>4861</v>
      </c>
      <c r="I47" s="9">
        <v>6603</v>
      </c>
      <c r="J47" s="9">
        <v>8807</v>
      </c>
      <c r="K47" s="9">
        <v>11795</v>
      </c>
      <c r="L47" s="9">
        <v>10559</v>
      </c>
      <c r="M47" s="9">
        <v>9199</v>
      </c>
      <c r="N47" s="9">
        <v>11756</v>
      </c>
      <c r="O47" s="9"/>
      <c r="P47" s="9"/>
      <c r="Q47" s="9">
        <v>12796</v>
      </c>
      <c r="R47" s="9">
        <v>16367</v>
      </c>
      <c r="S47" s="9">
        <v>19546</v>
      </c>
      <c r="T47" s="9">
        <v>25441</v>
      </c>
      <c r="U47" s="38">
        <v>19108</v>
      </c>
      <c r="V47" s="73">
        <v>10438</v>
      </c>
      <c r="W47" s="38">
        <v>1190</v>
      </c>
      <c r="X47" s="15" t="s">
        <v>207</v>
      </c>
      <c r="Y47" s="1">
        <v>77</v>
      </c>
      <c r="Z47" s="9"/>
      <c r="AA47" s="2" t="s">
        <v>208</v>
      </c>
    </row>
    <row r="48" spans="1:27" s="1" customFormat="1" ht="12" customHeight="1">
      <c r="A48" s="1">
        <v>78</v>
      </c>
      <c r="C48" s="6" t="s">
        <v>209</v>
      </c>
      <c r="E48" s="6" t="s">
        <v>206</v>
      </c>
      <c r="F48" s="9">
        <v>344</v>
      </c>
      <c r="G48" s="9">
        <v>461</v>
      </c>
      <c r="H48" s="9">
        <v>946</v>
      </c>
      <c r="I48" s="9">
        <v>1445</v>
      </c>
      <c r="J48" s="9">
        <v>2170</v>
      </c>
      <c r="K48" s="9">
        <v>2050</v>
      </c>
      <c r="L48" s="9">
        <v>1933</v>
      </c>
      <c r="M48" s="9">
        <v>1724</v>
      </c>
      <c r="N48" s="9">
        <v>2135</v>
      </c>
      <c r="O48" s="9"/>
      <c r="P48" s="9"/>
      <c r="Q48" s="9">
        <v>2388</v>
      </c>
      <c r="R48" s="9">
        <v>2846</v>
      </c>
      <c r="S48" s="9">
        <v>4320</v>
      </c>
      <c r="T48" s="9">
        <v>5201</v>
      </c>
      <c r="U48" s="38">
        <v>4469</v>
      </c>
      <c r="V48" s="73">
        <v>11620</v>
      </c>
      <c r="W48" s="38">
        <v>21781</v>
      </c>
      <c r="X48" s="15" t="s">
        <v>207</v>
      </c>
      <c r="Y48" s="1">
        <v>78</v>
      </c>
      <c r="Z48" s="9"/>
      <c r="AA48" s="2" t="s">
        <v>210</v>
      </c>
    </row>
    <row r="49" spans="1:28" s="1" customFormat="1" ht="12" customHeight="1">
      <c r="A49" s="1">
        <v>79</v>
      </c>
      <c r="B49" s="24"/>
      <c r="C49" s="25" t="s">
        <v>211</v>
      </c>
      <c r="D49" s="24"/>
      <c r="E49" s="25" t="s">
        <v>206</v>
      </c>
      <c r="F49" s="26" t="s">
        <v>212</v>
      </c>
      <c r="G49" s="26" t="s">
        <v>212</v>
      </c>
      <c r="H49" s="26" t="s">
        <v>212</v>
      </c>
      <c r="I49" s="26" t="s">
        <v>212</v>
      </c>
      <c r="J49" s="26" t="s">
        <v>212</v>
      </c>
      <c r="K49" s="26">
        <v>2</v>
      </c>
      <c r="L49" s="26" t="s">
        <v>212</v>
      </c>
      <c r="M49" s="26">
        <v>1</v>
      </c>
      <c r="N49" s="26" t="s">
        <v>212</v>
      </c>
      <c r="O49" s="9"/>
      <c r="P49" s="9"/>
      <c r="Q49" s="26" t="s">
        <v>212</v>
      </c>
      <c r="R49" s="26" t="s">
        <v>212</v>
      </c>
      <c r="S49" s="26" t="s">
        <v>212</v>
      </c>
      <c r="T49" s="26" t="s">
        <v>212</v>
      </c>
      <c r="U49" s="26" t="s">
        <v>212</v>
      </c>
      <c r="V49" s="26">
        <v>1</v>
      </c>
      <c r="W49" s="26">
        <v>3</v>
      </c>
      <c r="X49" s="31" t="s">
        <v>207</v>
      </c>
      <c r="Y49" s="24">
        <v>79</v>
      </c>
      <c r="Z49" s="26"/>
      <c r="AA49" s="24" t="s">
        <v>213</v>
      </c>
      <c r="AB49" s="24"/>
    </row>
    <row r="50" spans="1:27" ht="12" customHeight="1">
      <c r="A50" s="36" t="s">
        <v>214</v>
      </c>
      <c r="B50" s="37"/>
      <c r="C50" s="6"/>
      <c r="D50" s="44" t="s">
        <v>215</v>
      </c>
      <c r="E50" s="7"/>
      <c r="H50" s="2"/>
      <c r="I50" s="2"/>
      <c r="J50" s="2"/>
      <c r="K50" s="2"/>
      <c r="L50" s="2"/>
      <c r="O50" s="8"/>
      <c r="P50" s="8"/>
      <c r="Q50" s="4" t="s">
        <v>216</v>
      </c>
      <c r="R50" s="2"/>
      <c r="S50" s="2"/>
      <c r="T50" s="2"/>
      <c r="U50" s="2"/>
      <c r="V50" s="2"/>
      <c r="W50" s="2"/>
      <c r="X50" s="2"/>
      <c r="Y50" s="2"/>
      <c r="Z50" s="2"/>
      <c r="AA50" s="1"/>
    </row>
    <row r="51" spans="1:28" ht="12" customHeight="1">
      <c r="A51" s="1"/>
      <c r="B51" s="5"/>
      <c r="C51" s="77"/>
      <c r="D51" s="78" t="s">
        <v>217</v>
      </c>
      <c r="E51" s="77"/>
      <c r="F51" s="77"/>
      <c r="G51" s="77"/>
      <c r="H51" s="79"/>
      <c r="I51" s="79"/>
      <c r="J51" s="79"/>
      <c r="K51" s="79"/>
      <c r="L51" s="79"/>
      <c r="O51" s="8"/>
      <c r="P51" s="8"/>
      <c r="Q51" s="4" t="s">
        <v>218</v>
      </c>
      <c r="R51" s="80"/>
      <c r="S51" s="80"/>
      <c r="T51" s="80"/>
      <c r="U51" s="80"/>
      <c r="V51" s="80"/>
      <c r="W51" s="80"/>
      <c r="X51" s="80"/>
      <c r="Y51" s="80"/>
      <c r="Z51" s="80"/>
      <c r="AA51" s="80"/>
      <c r="AB51" s="80"/>
    </row>
    <row r="52" spans="1:27" ht="12" customHeight="1">
      <c r="A52" s="1"/>
      <c r="B52" s="5"/>
      <c r="C52" s="7"/>
      <c r="D52" s="81" t="s">
        <v>219</v>
      </c>
      <c r="E52" s="7"/>
      <c r="H52" s="2"/>
      <c r="I52" s="2"/>
      <c r="J52" s="2"/>
      <c r="K52" s="2"/>
      <c r="L52" s="2"/>
      <c r="O52" s="8"/>
      <c r="P52" s="8"/>
      <c r="Q52" s="4" t="s">
        <v>220</v>
      </c>
      <c r="R52" s="2"/>
      <c r="S52" s="2"/>
      <c r="T52" s="2"/>
      <c r="U52" s="2"/>
      <c r="V52" s="2"/>
      <c r="W52" s="2"/>
      <c r="X52" s="2"/>
      <c r="Y52" s="2"/>
      <c r="Z52" s="2"/>
      <c r="AA52" s="1"/>
    </row>
    <row r="53" spans="1:27" ht="12" customHeight="1">
      <c r="A53" s="1"/>
      <c r="B53" s="5"/>
      <c r="C53" s="7"/>
      <c r="D53" s="81" t="s">
        <v>221</v>
      </c>
      <c r="E53" s="7"/>
      <c r="H53" s="2"/>
      <c r="I53" s="2"/>
      <c r="J53" s="2"/>
      <c r="K53" s="2"/>
      <c r="L53" s="2"/>
      <c r="O53" s="8"/>
      <c r="P53" s="8"/>
      <c r="Q53" s="4" t="s">
        <v>222</v>
      </c>
      <c r="R53" s="2"/>
      <c r="S53" s="2"/>
      <c r="T53" s="2"/>
      <c r="U53" s="2"/>
      <c r="V53" s="2"/>
      <c r="W53" s="2"/>
      <c r="X53" s="2"/>
      <c r="Y53" s="2"/>
      <c r="Z53" s="2"/>
      <c r="AA53" s="1"/>
    </row>
    <row r="54" spans="1:27" ht="12" customHeight="1">
      <c r="A54" s="1"/>
      <c r="B54" s="5"/>
      <c r="C54" s="7"/>
      <c r="D54" s="81" t="s">
        <v>223</v>
      </c>
      <c r="E54" s="7"/>
      <c r="H54" s="2"/>
      <c r="I54" s="2"/>
      <c r="J54" s="2"/>
      <c r="K54" s="2"/>
      <c r="L54" s="2"/>
      <c r="O54" s="8"/>
      <c r="P54" s="8"/>
      <c r="Q54" s="4" t="s">
        <v>224</v>
      </c>
      <c r="R54" s="2"/>
      <c r="S54" s="2"/>
      <c r="T54" s="2"/>
      <c r="U54" s="2"/>
      <c r="V54" s="2"/>
      <c r="W54" s="2"/>
      <c r="X54" s="2"/>
      <c r="Y54" s="2"/>
      <c r="Z54" s="2"/>
      <c r="AA54" s="1"/>
    </row>
    <row r="55" spans="1:27" ht="12" customHeight="1">
      <c r="A55" s="1"/>
      <c r="B55" s="5"/>
      <c r="C55" s="7"/>
      <c r="D55" s="5"/>
      <c r="E55" s="7"/>
      <c r="H55" s="2"/>
      <c r="I55" s="2"/>
      <c r="J55" s="2"/>
      <c r="K55" s="2"/>
      <c r="L55" s="2"/>
      <c r="O55" s="8"/>
      <c r="P55" s="8"/>
      <c r="Q55" s="4"/>
      <c r="R55" s="2"/>
      <c r="S55" s="2"/>
      <c r="T55" s="2"/>
      <c r="U55" s="2"/>
      <c r="V55" s="2"/>
      <c r="W55" s="2"/>
      <c r="X55" s="2"/>
      <c r="Y55" s="2"/>
      <c r="Z55" s="2"/>
      <c r="AA55" s="1"/>
    </row>
    <row r="56" spans="1:27" ht="12" customHeight="1">
      <c r="A56" s="1"/>
      <c r="B56" s="5"/>
      <c r="C56" s="7"/>
      <c r="D56" s="5"/>
      <c r="E56" s="7"/>
      <c r="H56" s="2"/>
      <c r="I56" s="2"/>
      <c r="J56" s="2"/>
      <c r="K56" s="2"/>
      <c r="L56" s="2"/>
      <c r="M56" s="82"/>
      <c r="N56" s="82"/>
      <c r="O56" s="8"/>
      <c r="P56" s="8"/>
      <c r="Q56" s="2"/>
      <c r="R56" s="2"/>
      <c r="S56" s="2"/>
      <c r="T56" s="2"/>
      <c r="U56" s="2"/>
      <c r="V56" s="2"/>
      <c r="W56" s="2"/>
      <c r="X56" s="2"/>
      <c r="Y56" s="2"/>
      <c r="Z56" s="2"/>
      <c r="AA56" s="1"/>
    </row>
    <row r="57" spans="1:27" ht="12" customHeight="1">
      <c r="A57" s="1"/>
      <c r="B57" s="5"/>
      <c r="C57" s="7"/>
      <c r="D57" s="5"/>
      <c r="E57" s="7"/>
      <c r="H57" s="2"/>
      <c r="I57" s="2"/>
      <c r="J57" s="2"/>
      <c r="K57" s="2"/>
      <c r="L57" s="2"/>
      <c r="M57" s="82"/>
      <c r="N57" s="82"/>
      <c r="O57" s="8"/>
      <c r="P57" s="8"/>
      <c r="Q57" s="2"/>
      <c r="R57" s="2"/>
      <c r="S57" s="2"/>
      <c r="T57" s="2"/>
      <c r="U57" s="2"/>
      <c r="V57" s="2"/>
      <c r="W57" s="2"/>
      <c r="X57" s="2"/>
      <c r="Y57" s="2"/>
      <c r="Z57" s="2"/>
      <c r="AA57" s="1"/>
    </row>
    <row r="58" spans="1:27" ht="12" customHeight="1">
      <c r="A58" s="1"/>
      <c r="B58" s="5"/>
      <c r="C58" s="7"/>
      <c r="D58" s="5"/>
      <c r="E58" s="7"/>
      <c r="H58" s="2"/>
      <c r="I58" s="2"/>
      <c r="J58" s="2"/>
      <c r="K58" s="2"/>
      <c r="L58" s="2"/>
      <c r="M58" s="82"/>
      <c r="N58" s="82"/>
      <c r="O58" s="8"/>
      <c r="P58" s="8"/>
      <c r="Q58" s="2"/>
      <c r="R58" s="2"/>
      <c r="S58" s="2"/>
      <c r="T58" s="2"/>
      <c r="U58" s="2"/>
      <c r="V58" s="2"/>
      <c r="W58" s="2"/>
      <c r="X58" s="2"/>
      <c r="Y58" s="2"/>
      <c r="Z58" s="2"/>
      <c r="AA58" s="1"/>
    </row>
    <row r="59" spans="1:27" ht="12" customHeight="1">
      <c r="A59" s="1"/>
      <c r="B59" s="5"/>
      <c r="C59" s="7"/>
      <c r="D59" s="7"/>
      <c r="E59" s="7"/>
      <c r="H59" s="2"/>
      <c r="I59" s="2"/>
      <c r="J59" s="2"/>
      <c r="K59" s="2"/>
      <c r="L59" s="2"/>
      <c r="M59" s="82"/>
      <c r="N59" s="82"/>
      <c r="O59" s="8"/>
      <c r="P59" s="8"/>
      <c r="Q59" s="2"/>
      <c r="R59" s="2"/>
      <c r="S59" s="2"/>
      <c r="T59" s="2"/>
      <c r="U59" s="2"/>
      <c r="V59" s="2"/>
      <c r="W59" s="2"/>
      <c r="X59" s="2"/>
      <c r="Y59" s="2"/>
      <c r="Z59" s="2"/>
      <c r="AA59" s="1"/>
    </row>
    <row r="60" spans="1:27" ht="12" customHeight="1">
      <c r="A60" s="1"/>
      <c r="B60" s="5"/>
      <c r="C60" s="7"/>
      <c r="D60" s="7"/>
      <c r="E60" s="7"/>
      <c r="H60" s="2"/>
      <c r="I60" s="2"/>
      <c r="J60" s="2"/>
      <c r="K60" s="2"/>
      <c r="L60" s="2"/>
      <c r="M60" s="82"/>
      <c r="N60" s="82"/>
      <c r="O60" s="8"/>
      <c r="P60" s="8"/>
      <c r="Q60" s="2"/>
      <c r="R60" s="2"/>
      <c r="S60" s="2"/>
      <c r="T60" s="2"/>
      <c r="U60" s="2"/>
      <c r="V60" s="2"/>
      <c r="W60" s="2"/>
      <c r="X60" s="2"/>
      <c r="Y60" s="2"/>
      <c r="Z60" s="2"/>
      <c r="AA60" s="1"/>
    </row>
    <row r="61" spans="1:27" ht="12" customHeight="1">
      <c r="A61" s="1"/>
      <c r="B61" s="5"/>
      <c r="C61" s="7"/>
      <c r="D61" s="7"/>
      <c r="E61" s="7"/>
      <c r="H61" s="2"/>
      <c r="I61" s="2"/>
      <c r="J61" s="2"/>
      <c r="K61" s="2"/>
      <c r="L61" s="2"/>
      <c r="M61" s="82"/>
      <c r="N61" s="82"/>
      <c r="O61" s="8"/>
      <c r="P61" s="8"/>
      <c r="Q61" s="2"/>
      <c r="R61" s="2"/>
      <c r="S61" s="2"/>
      <c r="T61" s="2"/>
      <c r="U61" s="2"/>
      <c r="V61" s="2"/>
      <c r="W61" s="2"/>
      <c r="X61" s="2"/>
      <c r="Y61" s="2"/>
      <c r="Z61" s="2"/>
      <c r="AA61" s="1"/>
    </row>
    <row r="62" spans="1:27" ht="12" customHeight="1">
      <c r="A62" s="1"/>
      <c r="B62" s="5"/>
      <c r="C62" s="7"/>
      <c r="D62" s="7"/>
      <c r="E62" s="7"/>
      <c r="H62" s="2"/>
      <c r="I62" s="2"/>
      <c r="J62" s="2"/>
      <c r="K62" s="2"/>
      <c r="L62" s="2"/>
      <c r="M62" s="82"/>
      <c r="N62" s="82"/>
      <c r="O62" s="8"/>
      <c r="P62" s="8"/>
      <c r="Q62" s="2"/>
      <c r="R62" s="2"/>
      <c r="S62" s="2"/>
      <c r="T62" s="2"/>
      <c r="U62" s="2"/>
      <c r="V62" s="2"/>
      <c r="W62" s="2"/>
      <c r="X62" s="2"/>
      <c r="Y62" s="2"/>
      <c r="Z62" s="2"/>
      <c r="AA62" s="1"/>
    </row>
    <row r="63" spans="1:27" ht="12" customHeight="1">
      <c r="A63" s="1"/>
      <c r="B63" s="5"/>
      <c r="C63" s="7"/>
      <c r="D63" s="7"/>
      <c r="E63" s="7"/>
      <c r="H63" s="2"/>
      <c r="I63" s="2"/>
      <c r="J63" s="2"/>
      <c r="K63" s="2"/>
      <c r="L63" s="2"/>
      <c r="M63" s="82"/>
      <c r="N63" s="82"/>
      <c r="O63" s="8"/>
      <c r="P63" s="8"/>
      <c r="Q63" s="2"/>
      <c r="R63" s="2"/>
      <c r="S63" s="2"/>
      <c r="T63" s="2"/>
      <c r="U63" s="2"/>
      <c r="V63" s="2"/>
      <c r="W63" s="2"/>
      <c r="X63" s="2"/>
      <c r="Y63" s="2"/>
      <c r="Z63" s="2"/>
      <c r="AA63" s="1"/>
    </row>
    <row r="64" spans="1:27" ht="12" customHeight="1">
      <c r="A64" s="1"/>
      <c r="B64" s="5"/>
      <c r="C64" s="7"/>
      <c r="D64" s="7"/>
      <c r="E64" s="7"/>
      <c r="H64" s="2"/>
      <c r="I64" s="2"/>
      <c r="J64" s="2"/>
      <c r="K64" s="2"/>
      <c r="L64" s="2"/>
      <c r="M64" s="82"/>
      <c r="N64" s="82"/>
      <c r="O64" s="8"/>
      <c r="P64" s="8"/>
      <c r="Q64" s="2"/>
      <c r="R64" s="2"/>
      <c r="S64" s="2"/>
      <c r="T64" s="2"/>
      <c r="U64" s="2"/>
      <c r="V64" s="2"/>
      <c r="W64" s="2"/>
      <c r="X64" s="2"/>
      <c r="Y64" s="2"/>
      <c r="Z64" s="2"/>
      <c r="AA64" s="1"/>
    </row>
    <row r="65" spans="1:28" s="30" customFormat="1" ht="12" customHeight="1">
      <c r="A65" s="61" t="s">
        <v>225</v>
      </c>
      <c r="B65" s="61"/>
      <c r="C65" s="61"/>
      <c r="D65" s="61"/>
      <c r="X65" s="33"/>
      <c r="AB65" s="22" t="s">
        <v>226</v>
      </c>
    </row>
    <row r="66" spans="1:28" s="30" customFormat="1" ht="12" customHeight="1">
      <c r="A66" s="61"/>
      <c r="B66" s="61"/>
      <c r="C66" s="61"/>
      <c r="D66" s="61"/>
      <c r="X66" s="33"/>
      <c r="AB66" s="22"/>
    </row>
    <row r="67" ht="12" customHeight="1">
      <c r="D67" s="2"/>
    </row>
    <row r="68" ht="12" customHeight="1"/>
    <row r="69" ht="12" customHeight="1"/>
  </sheetData>
  <sheetProtection/>
  <mergeCells count="64">
    <mergeCell ref="A65:D65"/>
    <mergeCell ref="A66:D66"/>
    <mergeCell ref="T21:T22"/>
    <mergeCell ref="U21:U22"/>
    <mergeCell ref="V21:V22"/>
    <mergeCell ref="W21:W22"/>
    <mergeCell ref="X21:X22"/>
    <mergeCell ref="Y21:AB22"/>
    <mergeCell ref="L21:L22"/>
    <mergeCell ref="M21:M22"/>
    <mergeCell ref="N21:N22"/>
    <mergeCell ref="Q21:Q22"/>
    <mergeCell ref="R21:R22"/>
    <mergeCell ref="S21:S22"/>
    <mergeCell ref="X13:X14"/>
    <mergeCell ref="Y13:AB14"/>
    <mergeCell ref="A21:D22"/>
    <mergeCell ref="E21:E22"/>
    <mergeCell ref="F21:F22"/>
    <mergeCell ref="G21:G22"/>
    <mergeCell ref="H21:H22"/>
    <mergeCell ref="I21:I22"/>
    <mergeCell ref="J21:J22"/>
    <mergeCell ref="K21:K22"/>
    <mergeCell ref="R13:R14"/>
    <mergeCell ref="S13:S14"/>
    <mergeCell ref="T13:T14"/>
    <mergeCell ref="U13:U14"/>
    <mergeCell ref="V13:V14"/>
    <mergeCell ref="W13:W14"/>
    <mergeCell ref="J13:J14"/>
    <mergeCell ref="K13:K14"/>
    <mergeCell ref="L13:L14"/>
    <mergeCell ref="M13:M14"/>
    <mergeCell ref="N13:N14"/>
    <mergeCell ref="Q13:Q14"/>
    <mergeCell ref="A13:D14"/>
    <mergeCell ref="E13:E14"/>
    <mergeCell ref="F13:F14"/>
    <mergeCell ref="G13:G14"/>
    <mergeCell ref="H13:H14"/>
    <mergeCell ref="I13:I14"/>
    <mergeCell ref="T2:T3"/>
    <mergeCell ref="U2:U3"/>
    <mergeCell ref="V2:V3"/>
    <mergeCell ref="W2:W3"/>
    <mergeCell ref="X2:X3"/>
    <mergeCell ref="Y2:AB3"/>
    <mergeCell ref="L2:L3"/>
    <mergeCell ref="M2:M3"/>
    <mergeCell ref="N2:N3"/>
    <mergeCell ref="Q2:Q3"/>
    <mergeCell ref="R2:R3"/>
    <mergeCell ref="S2:S3"/>
    <mergeCell ref="A1:D1"/>
    <mergeCell ref="Y1:AB1"/>
    <mergeCell ref="A2:D3"/>
    <mergeCell ref="E2:E3"/>
    <mergeCell ref="F2:F3"/>
    <mergeCell ref="G2:G3"/>
    <mergeCell ref="H2:H3"/>
    <mergeCell ref="I2:I3"/>
    <mergeCell ref="J2:J3"/>
    <mergeCell ref="K2:K3"/>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DGBAS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Yuan</dc:creator>
  <cp:keywords/>
  <dc:description/>
  <cp:lastModifiedBy>Your User Name</cp:lastModifiedBy>
  <cp:lastPrinted>2013-09-17T04:15:10Z</cp:lastPrinted>
  <dcterms:created xsi:type="dcterms:W3CDTF">2005-10-25T07:06:35Z</dcterms:created>
  <dcterms:modified xsi:type="dcterms:W3CDTF">2013-10-11T08:16:04Z</dcterms:modified>
  <cp:category/>
  <cp:version/>
  <cp:contentType/>
  <cp:contentStatus/>
</cp:coreProperties>
</file>